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adgs.sharepoint.com/sites/TM-CMU/Shared Documents/CMS Contracts/23-00 (Fleet Vehicles)/2022/6 - Administration/2-Supplements/3 - VANS &amp; SUVs (23-23)/Supplement 43 (working)/"/>
    </mc:Choice>
  </mc:AlternateContent>
  <xr:revisionPtr revIDLastSave="378" documentId="13_ncr:1_{2310B319-D95E-4173-ADDB-F571C16722DC}" xr6:coauthVersionLast="47" xr6:coauthVersionMax="47" xr10:uidLastSave="{24DC504C-3F57-4FD3-AD8E-1F335E18FBF9}"/>
  <bookViews>
    <workbookView xWindow="28680" yWindow="-120" windowWidth="29040" windowHeight="15720" xr2:uid="{00000000-000D-0000-FFFF-FFFF00000000}"/>
  </bookViews>
  <sheets>
    <sheet name="Vans &amp; SUVs 1-22-23-23B-I " sheetId="2" r:id="rId1"/>
  </sheets>
  <definedNames>
    <definedName name="_xlnm._FilterDatabase" localSheetId="0" hidden="1">'Vans &amp; SUVs 1-22-23-23B-I '!$A$6:$M$61</definedName>
    <definedName name="_xlnm.Print_Titles" localSheetId="0">'Vans &amp; SUVs 1-22-23-23B-I 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<sst xmlns="http://schemas.openxmlformats.org/spreadsheetml/2006/main" count="508" uniqueCount="128">
  <si>
    <t>Fleet Vehicles - Vans &amp; SUVs</t>
  </si>
  <si>
    <t xml:space="preserve">$500 discount per vehicle for payment within 20 days      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</si>
  <si>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</si>
  <si>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</si>
  <si>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</si>
  <si>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</si>
  <si>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</si>
  <si>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</si>
  <si>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</si>
  <si>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CARB-Aligned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</si>
  <si>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</si>
  <si>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</si>
  <si>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</si>
  <si>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</si>
  <si>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t>Each</t>
  </si>
  <si>
    <t>No</t>
  </si>
  <si>
    <t>CURRENTLY UNAVAILABLE</t>
  </si>
  <si>
    <t>ELK GROVE AUTO GROUP</t>
  </si>
  <si>
    <t>1-22-23-23E</t>
  </si>
  <si>
    <r>
      <t>Sport Utility, 4x4 or AWD, 5-Passenger,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165 HP, 103 in. WB, 59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</si>
  <si>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JEEP</t>
  </si>
  <si>
    <t>COMPASS</t>
  </si>
  <si>
    <t>Yes</t>
  </si>
  <si>
    <t>VW</t>
  </si>
  <si>
    <t>TIGUAN</t>
  </si>
  <si>
    <t>HYUNDAI</t>
  </si>
  <si>
    <t>TUCSON</t>
  </si>
  <si>
    <t>US FLEET SOURCE</t>
  </si>
  <si>
    <t>1-22-23-23H</t>
  </si>
  <si>
    <t>CHEVROLET</t>
  </si>
  <si>
    <t>EQUINOX</t>
  </si>
  <si>
    <t>WINNER CHEVROLET</t>
  </si>
  <si>
    <t>1-22-23-23D</t>
  </si>
  <si>
    <t>FORD</t>
  </si>
  <si>
    <t>ESCAPE</t>
  </si>
  <si>
    <t>DOWNTOWN FORD</t>
  </si>
  <si>
    <t>1-22-23-23F</t>
  </si>
  <si>
    <r>
      <t xml:space="preserve">Sport Utility, 4x4 or AWD, 7-Passenger, 275 HP, 109 in. WB, 80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</si>
  <si>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</si>
  <si>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HIGHLANDER</t>
  </si>
  <si>
    <t>FREEWAY TOYOTA OF HANFORD</t>
  </si>
  <si>
    <t>1-22-23-23C</t>
  </si>
  <si>
    <t>PALISADE</t>
  </si>
  <si>
    <t>TRAVERSE</t>
  </si>
  <si>
    <t>CA CAR GROUP</t>
  </si>
  <si>
    <t>1-22-23-23I</t>
  </si>
  <si>
    <t>DODGE</t>
  </si>
  <si>
    <t>DURANGO</t>
  </si>
  <si>
    <t>EXPLORER</t>
  </si>
  <si>
    <r>
      <t xml:space="preserve">Sport Utility, 4x4 or AWD, 8-Passenger, 350 HP, 116 in. WB, 94 cu. ft. Cargo Volume,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</si>
  <si>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TAHOE</t>
  </si>
  <si>
    <t>EXPEDITION</t>
  </si>
  <si>
    <r>
      <t xml:space="preserve">Sport Utility, 4x4 or AWD, 9-Passenger, 350 HP, 130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</si>
  <si>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SUBURBAN</t>
  </si>
  <si>
    <r>
      <t xml:space="preserve">Small Sport Utility, AWD,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</si>
  <si>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AUDI</t>
  </si>
  <si>
    <t>Q4 E-TRON</t>
  </si>
  <si>
    <t>iD4 PRO</t>
  </si>
  <si>
    <t>MACH-E SELECT</t>
  </si>
  <si>
    <r>
      <t xml:space="preserve">Small Sport Utility, 2WD, 5-Passenger, 200 RANGE,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</si>
  <si>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Small Sport Utility, 2WD, 5-Passenger, 250 RANGE,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</si>
  <si>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Sport Utility, 4x4 or AWD, 5-Passenger, 130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</si>
  <si>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WRANGLER SPORT</t>
  </si>
  <si>
    <r>
      <t xml:space="preserve">Standard Sport Utility, 4x4 or AWD, 5-Passenger, 240 HP,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</si>
  <si>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WATSONVILLE FLEET GROUP</t>
  </si>
  <si>
    <t>1-22-23-23G</t>
  </si>
  <si>
    <r>
      <t xml:space="preserve">Small Sport Utility, 5-Passenger,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</si>
  <si>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t>RAV4</t>
  </si>
  <si>
    <t>SANTA FE HYBRID</t>
  </si>
  <si>
    <r>
      <t xml:space="preserve">Sport Utility, 7-Passenger,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>-ELECTRIC Fueled Vehicle in accordance with specification 2310-4181 dated 8/16/21</t>
    </r>
  </si>
  <si>
    <r>
      <t xml:space="preserve">Sport Utility, 5-Passenger,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</si>
  <si>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RAV4 PRIME</t>
  </si>
  <si>
    <t>SANTA FE PHEV</t>
  </si>
  <si>
    <r>
      <t>Sport Utility, 4x4 Off-Road, 5-Passenger, 170 HP,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>8</t>
    </r>
    <r>
      <rPr>
        <b/>
        <i/>
        <sz val="12"/>
        <color rgb="FFC00000"/>
        <rFont val="Arial"/>
        <family val="2"/>
      </rPr>
      <t xml:space="preserve"> </t>
    </r>
    <r>
      <rPr>
        <sz val="12"/>
        <rFont val="Arial"/>
        <family val="2"/>
      </rPr>
      <t xml:space="preserve">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</si>
  <si>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 xml:space="preserve">FORD </t>
  </si>
  <si>
    <t>BRONCO SPORT</t>
  </si>
  <si>
    <r>
      <t xml:space="preserve">Sport Utility, 4x4 Off-Road, 4-Passenger, 260 HP, 105 in. (Maximum) WB,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</si>
  <si>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BRONCO</t>
  </si>
  <si>
    <r>
      <t xml:space="preserve">Sport Utility, 4x4 Off-Road, 5-Passenger, 260 HP, 8 in. of Ground Clearance,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</si>
  <si>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WRANGLER</t>
  </si>
  <si>
    <t>4RUNNER</t>
  </si>
  <si>
    <r>
      <t xml:space="preserve">Minivan,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</si>
  <si>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CHRYSLER</t>
  </si>
  <si>
    <t>VOYAGER LX</t>
  </si>
  <si>
    <t>24A</t>
  </si>
  <si>
    <r>
      <t xml:space="preserve">Minivan,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</si>
  <si>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SIENNA</t>
  </si>
  <si>
    <r>
      <t xml:space="preserve">Minivan, 4x4 or AWD, 7-Passenger, 170 HP, 114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</si>
  <si>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PACIFICA</t>
  </si>
  <si>
    <t>25A</t>
  </si>
  <si>
    <r>
      <t xml:space="preserve">Minivan, 4x4 or AWD, 7-Passenger, 170 HP, 114 in. WB,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</si>
  <si>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Minivan, 7-Passenger, </t>
    </r>
    <r>
      <rPr>
        <b/>
        <sz val="12"/>
        <rFont val="Arial"/>
        <family val="2"/>
      </rPr>
      <t>PLUG-IN HYBRID</t>
    </r>
    <r>
      <rPr>
        <sz val="12"/>
        <rFont val="Arial"/>
        <family val="2"/>
      </rPr>
      <t xml:space="preserve"> ELECTRIC Fueled Vehicle in accordance with specification 2310-4181 dated 8/16/21</t>
    </r>
  </si>
  <si>
    <t>PACIFICA SELECT</t>
  </si>
  <si>
    <r>
      <t xml:space="preserve">Van, 12-Passenger, 260 HP, 135 in. WB,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</si>
  <si>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EXPRESS</t>
  </si>
  <si>
    <t>N/A</t>
  </si>
  <si>
    <t>TRANSIT XL T350</t>
  </si>
  <si>
    <r>
      <t xml:space="preserve">Van, 15-Passenger, 260 HP, 145 in. WB,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</si>
  <si>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Cargo Minivan, 130 HP, 114 in. WB, 120 cu. ft. Cargo Volume,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</si>
  <si>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CONNECT</t>
  </si>
  <si>
    <r>
      <t xml:space="preserve">Cargo Van,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</si>
  <si>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TRANSIT XL T150</t>
  </si>
  <si>
    <r>
      <t xml:space="preserve">Cargo Van, High Ceiling, 270 HP, 135 in. WB, 8500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</si>
  <si>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</si>
  <si>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PROMASTER</t>
  </si>
  <si>
    <r>
      <t xml:space="preserve">Cargo Van, High Ceiling, 270 HP, 135 in. WB, 8500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</si>
  <si>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t>TRANSIT T-250</t>
  </si>
  <si>
    <r>
      <t xml:space="preserve">Cargo Van,140 in. WB, 120 Mile Range  </t>
    </r>
    <r>
      <rPr>
        <b/>
        <sz val="12"/>
        <rFont val="Arial"/>
        <family val="2"/>
      </rPr>
      <t>ELECTRIC</t>
    </r>
    <r>
      <rPr>
        <sz val="12"/>
        <rFont val="Arial"/>
        <family val="2"/>
      </rPr>
      <t xml:space="preserve"> Fueled Vehicle in accordance with specification 2310-4181 dated 8/16/21</t>
    </r>
  </si>
  <si>
    <t>TRANSIT T-350 XL</t>
  </si>
  <si>
    <r>
      <t>Cargo Van, 140 in. WB, 110 Mile Range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</si>
  <si>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High Ceiling, 140 in. WB, 100 Mile Range,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</si>
  <si>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r>
      <t>Cargo Van, Chassis Cab, 178in. WB,</t>
    </r>
    <r>
      <rPr>
        <b/>
        <sz val="12"/>
        <rFont val="Arial"/>
        <family val="2"/>
      </rPr>
      <t xml:space="preserve"> ELECTRIC </t>
    </r>
    <r>
      <rPr>
        <sz val="12"/>
        <rFont val="Arial"/>
        <family val="2"/>
      </rPr>
      <t>Fueled Vehicle in accordance with specification 2310-4181 dated 8/16/21</t>
    </r>
  </si>
  <si>
    <r>
      <t xml:space="preserve">Cargo Van, Cutaway, 178 in. WB, </t>
    </r>
    <r>
      <rPr>
        <b/>
        <sz val="12"/>
        <rFont val="Arial"/>
        <family val="2"/>
      </rPr>
      <t xml:space="preserve">ELECTRIC </t>
    </r>
    <r>
      <rPr>
        <sz val="12"/>
        <rFont val="Arial"/>
        <family val="2"/>
      </rPr>
      <t>Fueled Vehicle in accordance with specification 2310-4181 dated 8/16/21</t>
    </r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</si>
  <si>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</si>
  <si>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</si>
  <si>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</si>
  <si>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</si>
  <si>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</si>
  <si>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n/a</t>
  </si>
  <si>
    <t>Dealer Cost up to + 10 %</t>
  </si>
  <si>
    <t>Removal of options, (cost minus)</t>
  </si>
  <si>
    <t>End of Sheet</t>
  </si>
  <si>
    <t>Drive Forward Leader</t>
  </si>
  <si>
    <r>
      <t>Contract 1-22-23-23</t>
    </r>
    <r>
      <rPr>
        <b/>
        <sz val="16"/>
        <color theme="1"/>
        <rFont val="Arial"/>
        <family val="2"/>
      </rPr>
      <t xml:space="preserve"> (</t>
    </r>
    <r>
      <rPr>
        <b/>
        <sz val="16"/>
        <rFont val="Arial"/>
        <family val="2"/>
      </rPr>
      <t>C</t>
    </r>
    <r>
      <rPr>
        <b/>
        <sz val="16"/>
        <color theme="1"/>
        <rFont val="Arial"/>
        <family val="2"/>
      </rPr>
      <t>-I)</t>
    </r>
  </si>
  <si>
    <r>
      <t>Payment Terms for Contracts 1-22-23-23 C</t>
    </r>
    <r>
      <rPr>
        <b/>
        <sz val="16"/>
        <color theme="1"/>
        <rFont val="Arial"/>
        <family val="2"/>
      </rPr>
      <t>-G</t>
    </r>
    <r>
      <rPr>
        <b/>
        <sz val="16"/>
        <rFont val="Arial"/>
        <family val="2"/>
      </rPr>
      <t xml:space="preserve"> (Excludes Contracts H &amp; I)</t>
    </r>
  </si>
  <si>
    <t>*$54,496.00*</t>
  </si>
  <si>
    <t>*$55,781.00*</t>
  </si>
  <si>
    <r>
      <t xml:space="preserve">Attachment A - Contract Pricing </t>
    </r>
    <r>
      <rPr>
        <b/>
        <i/>
        <sz val="16"/>
        <color rgb="FFC00000"/>
        <rFont val="Arial"/>
        <family val="2"/>
      </rPr>
      <t>*Supplement 43, 07/10/2026*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</si>
</sst>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i/>
      <sz val="12"/>
      <color rgb="FFC00000"/>
      <name val="Arial"/>
      <family val="2"/>
    </font>
    <font>
      <b/>
      <i/>
      <sz val="16"/>
      <color rgb="FFC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2" applyAlignment="1">
      <alignment vertical="center"/>
    </xf>
    <xf numFmtId="0" fontId="3" fillId="0" borderId="3" xfId="2" applyFont="1" applyBorder="1" applyAlignment="1">
      <alignment vertical="center" wrapText="1"/>
    </xf>
    <xf numFmtId="0" fontId="3" fillId="0" borderId="3" xfId="2" applyFont="1" applyBorder="1" applyAlignment="1">
      <alignment vertical="center"/>
    </xf>
    <xf numFmtId="9" fontId="2" fillId="0" borderId="4" xfId="2" applyNumberFormat="1" applyFont="1" applyBorder="1" applyAlignment="1">
      <alignment vertical="center" wrapText="1"/>
    </xf>
    <xf numFmtId="0" fontId="1" fillId="0" borderId="0" xfId="2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/>
    </xf>
    <xf numFmtId="9" fontId="2" fillId="0" borderId="1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4" fillId="0" borderId="15" xfId="2" applyFont="1" applyBorder="1" applyAlignment="1">
      <alignment vertical="center"/>
    </xf>
    <xf numFmtId="165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0" fontId="2" fillId="2" borderId="1" xfId="2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  <xf numFmtId="0" fontId="1" fillId="2" borderId="0" xfId="2" applyFill="1" applyAlignment="1">
      <alignment horizontal="center"/>
    </xf>
    <xf numFmtId="0" fontId="1" fillId="3" borderId="0" xfId="2" applyFill="1" applyAlignment="1">
      <alignment horizontal="center"/>
    </xf>
    <xf numFmtId="0" fontId="2" fillId="3" borderId="1" xfId="2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4" fontId="3" fillId="3" borderId="1" xfId="2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left"/>
    </xf>
    <xf numFmtId="165" fontId="3" fillId="5" borderId="1" xfId="2" applyNumberFormat="1" applyFont="1" applyFill="1" applyBorder="1" applyAlignment="1">
      <alignment horizontal="center"/>
    </xf>
    <xf numFmtId="165" fontId="3" fillId="6" borderId="1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164" fontId="3" fillId="2" borderId="2" xfId="2" applyNumberFormat="1" applyFont="1" applyFill="1" applyBorder="1" applyAlignment="1">
      <alignment horizontal="center"/>
    </xf>
    <xf numFmtId="164" fontId="3" fillId="3" borderId="2" xfId="2" applyNumberFormat="1" applyFont="1" applyFill="1" applyBorder="1" applyAlignment="1">
      <alignment horizontal="center"/>
    </xf>
    <xf numFmtId="0" fontId="6" fillId="3" borderId="0" xfId="1" applyFill="1" applyAlignment="1" applyProtection="1">
      <alignment horizontal="center"/>
    </xf>
    <xf numFmtId="0" fontId="3" fillId="0" borderId="0" xfId="2" applyFont="1" applyAlignment="1">
      <alignment horizontal="left" vertical="center"/>
    </xf>
    <xf numFmtId="165" fontId="11" fillId="2" borderId="1" xfId="2" applyNumberFormat="1" applyFont="1" applyFill="1" applyBorder="1" applyAlignment="1">
      <alignment horizontal="center"/>
    </xf>
    <xf numFmtId="165" fontId="11" fillId="3" borderId="1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9" fontId="2" fillId="0" borderId="0" xfId="2" applyNumberFormat="1" applyFont="1" applyAlignment="1">
      <alignment vertical="center" wrapText="1"/>
    </xf>
    <xf numFmtId="9" fontId="2" fillId="0" borderId="7" xfId="2" applyNumberFormat="1" applyFont="1" applyBorder="1" applyAlignment="1">
      <alignment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top" wrapText="1"/>
    </xf>
    <xf numFmtId="0" fontId="3" fillId="3" borderId="1" xfId="2" applyFont="1" applyFill="1" applyBorder="1" applyAlignment="1">
      <alignment horizontal="left" wrapText="1"/>
    </xf>
    <xf numFmtId="0" fontId="3" fillId="3" borderId="1" xfId="2" applyFont="1" applyFill="1" applyBorder="1" applyAlignment="1">
      <alignment horizontal="left"/>
    </xf>
    <xf numFmtId="165" fontId="3" fillId="2" borderId="1" xfId="3" applyNumberFormat="1" applyFont="1" applyFill="1" applyBorder="1" applyAlignment="1">
      <alignment horizontal="center"/>
    </xf>
    <xf numFmtId="0" fontId="2" fillId="0" borderId="1" xfId="2" applyFont="1" applyBorder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4" fillId="0" borderId="21" xfId="2" applyFont="1" applyBorder="1" applyAlignment="1">
      <alignment horizontal="center" vertical="center" wrapText="1"/>
    </xf>
    <xf numFmtId="8" fontId="3" fillId="3" borderId="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3" fillId="0" borderId="15" xfId="2" applyFont="1" applyBorder="1" applyAlignment="1">
      <alignment horizontal="left" vertical="top"/>
    </xf>
    <xf numFmtId="0" fontId="3" fillId="0" borderId="0" xfId="2" applyFont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6" xfId="2" applyFont="1" applyBorder="1" applyAlignment="1">
      <alignment horizontal="left" vertical="center"/>
    </xf>
    <xf numFmtId="0" fontId="4" fillId="0" borderId="1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0" fontId="4" fillId="4" borderId="19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5" fillId="3" borderId="19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4" fillId="3" borderId="13" xfId="2" applyFont="1" applyFill="1" applyBorder="1" applyAlignment="1">
      <alignment horizontal="left" vertical="center"/>
    </xf>
    <xf numFmtId="0" fontId="4" fillId="3" borderId="14" xfId="2" applyFont="1" applyFill="1" applyBorder="1" applyAlignment="1">
      <alignment horizontal="left" vertical="center"/>
    </xf>
    <xf numFmtId="0" fontId="1" fillId="3" borderId="0" xfId="2" applyFill="1" applyAlignment="1">
      <alignment vertical="center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2000000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M61" totalsRowShown="0" headerRowDxfId="27" dataDxfId="25" headerRowBorderDxfId="26" tableBorderDxfId="24" headerRowCellStyle="Normal 2">
  <autoFilter ref="A6:M61" xr:uid="{00000000-0009-0000-0100-000001000000}"/>
  <tableColumns count="13">
    <tableColumn id="1" xr3:uid="{00000000-0010-0000-0000-000001000000}" name="Contact Line Item # (CLIN) " dataDxfId="23" dataCellStyle="Normal 2"/>
    <tableColumn id="2" xr3:uid="{00000000-0010-0000-0000-000002000000}" name="Description" dataDxfId="22" dataCellStyle="Normal 2"/>
    <tableColumn id="4" xr3:uid="{00000000-0010-0000-0000-000004000000}" name="UNSPSC " dataDxfId="21" dataCellStyle="Normal 2"/>
    <tableColumn id="5" xr3:uid="{00000000-0010-0000-0000-000005000000}" name="Unit of Measure_x000a_(UOM)" dataDxfId="20" dataCellStyle="Normal 2"/>
    <tableColumn id="6" xr3:uid="{00000000-0010-0000-0000-000006000000}" name="Quantity in Unit of Measure" dataDxfId="19" dataCellStyle="Normal 2"/>
    <tableColumn id="7" xr3:uid="{00000000-0010-0000-0000-000007000000}" name="Make" dataDxfId="18" dataCellStyle="Normal 2"/>
    <tableColumn id="8" xr3:uid="{00000000-0010-0000-0000-000008000000}" name="Model" dataDxfId="17" dataCellStyle="Normal 2"/>
    <tableColumn id="13" xr3:uid="{DEE05833-7823-499F-8A61-84CE28175626}" name="Drive Forward Leader" dataDxfId="16" dataCellStyle="Normal 2"/>
    <tableColumn id="3" xr3:uid="{F17B7192-CDE6-494F-B187-AEC6B250E473}" name="CARB-Aligned" dataDxfId="15" dataCellStyle="Normal 2"/>
    <tableColumn id="9" xr3:uid="{00000000-0010-0000-0000-000009000000}" name="Vehicle Contract Unit Price " dataDxfId="14"/>
    <tableColumn id="10" xr3:uid="{00000000-0010-0000-0000-00000A000000}" name="Maintenance Plan Contract Unit Price" dataDxfId="13"/>
    <tableColumn id="11" xr3:uid="{00000000-0010-0000-0000-00000B000000}" name="Dealer " dataDxfId="12" dataCellStyle="Normal 2"/>
    <tableColumn id="12" xr3:uid="{00000000-0010-0000-0000-00000C000000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63:G65" totalsRowShown="0" headerRowDxfId="10" dataDxfId="8" headerRowBorderDxfId="9" tableBorderDxfId="7" headerRowCellStyle="Normal 2" dataCellStyle="Normal 2">
  <autoFilter ref="A63:G65" xr:uid="{00000000-0009-0000-0100-000003000000}"/>
  <tableColumns count="7">
    <tableColumn id="2" xr3:uid="{00000000-0010-0000-0100-000002000000}" name="Description" dataDxfId="6" dataCellStyle="Normal 2"/>
    <tableColumn id="3" xr3:uid="{00000000-0010-0000-0100-000003000000}" name="Unit of Measure_x000a_(UOM)" dataDxfId="5" dataCellStyle="Normal 2"/>
    <tableColumn id="4" xr3:uid="{00000000-0010-0000-0100-000004000000}" name="Quantity in Unit of Measure" dataDxfId="4" dataCellStyle="Normal 2"/>
    <tableColumn id="5" xr3:uid="{00000000-0010-0000-0100-000005000000}" name="Make" dataDxfId="3" dataCellStyle="Normal 2"/>
    <tableColumn id="6" xr3:uid="{00000000-0010-0000-0100-000006000000}" name="Model" dataDxfId="2" dataCellStyle="Normal 2"/>
    <tableColumn id="7" xr3:uid="{00000000-0010-0000-0100-000007000000}" name="Manufacturer" dataDxfId="1" dataCellStyle="Normal 2"/>
    <tableColumn id="8" xr3:uid="{00000000-0010-0000-0100-000008000000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6"/>
  <sheetViews>
    <sheetView tabSelected="1" zoomScale="90" zoomScaleNormal="90" workbookViewId="0">
      <selection activeCell="A2" sqref="A2:XFD2"/>
    </sheetView>
  </sheetViews>
  <sheetFormatPr defaultColWidth="0" defaultRowHeight="15.5" zeroHeight="1" x14ac:dyDescent="0.35"/>
  <cols>
    <col min="1" max="1" width="40" style="52" bestFit="1" customWidth="1"/>
    <col min="2" max="2" width="34.453125" style="52" bestFit="1" customWidth="1"/>
    <col min="3" max="3" width="28.453125" style="52" customWidth="1"/>
    <col min="4" max="4" width="32.453125" style="52" customWidth="1"/>
    <col min="5" max="5" width="13.26953125" style="52" bestFit="1" customWidth="1"/>
    <col min="6" max="6" width="32.453125" style="52" customWidth="1"/>
    <col min="7" max="8" width="31.54296875" style="52" customWidth="1"/>
    <col min="9" max="9" width="36.54296875" style="52" bestFit="1" customWidth="1"/>
    <col min="10" max="10" width="32.81640625" style="52" customWidth="1"/>
    <col min="11" max="11" width="43.54296875" style="52" customWidth="1"/>
    <col min="12" max="12" width="36.7265625" style="52" bestFit="1" customWidth="1"/>
    <col min="13" max="24" width="9.1796875" style="1" hidden="1" customWidth="1"/>
    <col min="25" max="29" width="0" style="1" hidden="1" customWidth="1"/>
    <col min="30" max="16384" width="9.1796875" style="1" hidden="1"/>
  </cols>
  <sheetData>
    <row r="1" spans="1:27" ht="20" x14ac:dyDescent="0.3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7" s="88" customFormat="1" ht="20" x14ac:dyDescent="0.35">
      <c r="A2" s="86" t="s">
        <v>127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27" ht="20" x14ac:dyDescent="0.35">
      <c r="A3" s="78" t="s">
        <v>123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7" s="26" customFormat="1" ht="20" x14ac:dyDescent="0.35">
      <c r="A4" s="82" t="s">
        <v>124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s="26" customFormat="1" ht="32.25" customHeight="1" thickBot="1" x14ac:dyDescent="0.4">
      <c r="A5" s="84" t="s">
        <v>1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1:27" s="5" customFormat="1" ht="62" x14ac:dyDescent="0.35">
      <c r="A6" s="23" t="s">
        <v>2</v>
      </c>
      <c r="B6" s="24" t="s">
        <v>3</v>
      </c>
      <c r="C6" s="10" t="s">
        <v>4</v>
      </c>
      <c r="D6" s="10" t="s">
        <v>5</v>
      </c>
      <c r="E6" s="11" t="s">
        <v>6</v>
      </c>
      <c r="F6" s="10" t="s">
        <v>7</v>
      </c>
      <c r="G6" s="10" t="s">
        <v>8</v>
      </c>
      <c r="H6" s="69" t="s">
        <v>122</v>
      </c>
      <c r="I6" s="59" t="s">
        <v>9</v>
      </c>
      <c r="J6" s="9" t="s">
        <v>10</v>
      </c>
      <c r="K6" s="12" t="s">
        <v>11</v>
      </c>
      <c r="L6" s="9" t="s">
        <v>12</v>
      </c>
      <c r="M6" s="10" t="s">
        <v>13</v>
      </c>
    </row>
    <row r="7" spans="1:27" s="29" customFormat="1" ht="93" x14ac:dyDescent="0.35">
      <c r="A7" s="38">
        <v>1</v>
      </c>
      <c r="B7" s="18" t="s">
        <v>19</v>
      </c>
      <c r="C7" s="21">
        <v>25101507</v>
      </c>
      <c r="D7" s="38" t="s">
        <v>14</v>
      </c>
      <c r="E7" s="39">
        <v>1</v>
      </c>
      <c r="F7" s="67" t="s">
        <v>20</v>
      </c>
      <c r="G7" s="67" t="s">
        <v>21</v>
      </c>
      <c r="H7" s="61" t="s">
        <v>15</v>
      </c>
      <c r="I7" s="61" t="s">
        <v>22</v>
      </c>
      <c r="J7" s="68">
        <v>29970</v>
      </c>
      <c r="K7" s="31">
        <v>1095</v>
      </c>
      <c r="L7" s="48" t="s">
        <v>17</v>
      </c>
      <c r="M7" s="28" t="s">
        <v>18</v>
      </c>
    </row>
    <row r="8" spans="1:27" s="29" customFormat="1" ht="93" x14ac:dyDescent="0.35">
      <c r="A8" s="38">
        <v>1</v>
      </c>
      <c r="B8" s="18" t="s">
        <v>19</v>
      </c>
      <c r="C8" s="21">
        <v>25101507</v>
      </c>
      <c r="D8" s="38" t="s">
        <v>14</v>
      </c>
      <c r="E8" s="39">
        <v>1</v>
      </c>
      <c r="F8" s="30" t="s">
        <v>23</v>
      </c>
      <c r="G8" s="30" t="s">
        <v>24</v>
      </c>
      <c r="H8" s="60" t="s">
        <v>22</v>
      </c>
      <c r="I8" s="39" t="s">
        <v>22</v>
      </c>
      <c r="J8" s="53" t="s">
        <v>16</v>
      </c>
      <c r="K8" s="31">
        <v>1325</v>
      </c>
      <c r="L8" s="48" t="s">
        <v>17</v>
      </c>
      <c r="M8" s="32" t="s">
        <v>18</v>
      </c>
    </row>
    <row r="9" spans="1:27" s="29" customFormat="1" ht="93" x14ac:dyDescent="0.35">
      <c r="A9" s="38">
        <v>1</v>
      </c>
      <c r="B9" s="18" t="s">
        <v>19</v>
      </c>
      <c r="C9" s="21">
        <v>25101507</v>
      </c>
      <c r="D9" s="38" t="s">
        <v>14</v>
      </c>
      <c r="E9" s="39">
        <v>1</v>
      </c>
      <c r="F9" s="30" t="s">
        <v>25</v>
      </c>
      <c r="G9" s="30" t="s">
        <v>26</v>
      </c>
      <c r="H9" s="60" t="s">
        <v>22</v>
      </c>
      <c r="I9" s="61" t="s">
        <v>22</v>
      </c>
      <c r="J9" s="31">
        <v>28226</v>
      </c>
      <c r="K9" s="31">
        <v>1800</v>
      </c>
      <c r="L9" s="31" t="s">
        <v>27</v>
      </c>
      <c r="M9" s="32" t="s">
        <v>28</v>
      </c>
    </row>
    <row r="10" spans="1:27" s="29" customFormat="1" ht="93" x14ac:dyDescent="0.35">
      <c r="A10" s="38">
        <v>1</v>
      </c>
      <c r="B10" s="18" t="s">
        <v>19</v>
      </c>
      <c r="C10" s="21">
        <v>25101507</v>
      </c>
      <c r="D10" s="38" t="s">
        <v>14</v>
      </c>
      <c r="E10" s="39">
        <v>1</v>
      </c>
      <c r="F10" s="30" t="s">
        <v>29</v>
      </c>
      <c r="G10" s="30" t="s">
        <v>30</v>
      </c>
      <c r="H10" s="60" t="s">
        <v>22</v>
      </c>
      <c r="I10" s="60" t="s">
        <v>15</v>
      </c>
      <c r="J10" s="31">
        <v>28865</v>
      </c>
      <c r="K10" s="31">
        <v>1095</v>
      </c>
      <c r="L10" s="31" t="s">
        <v>31</v>
      </c>
      <c r="M10" s="32" t="s">
        <v>32</v>
      </c>
    </row>
    <row r="11" spans="1:27" s="29" customFormat="1" ht="93" x14ac:dyDescent="0.35">
      <c r="A11" s="38">
        <v>1</v>
      </c>
      <c r="B11" s="18" t="s">
        <v>19</v>
      </c>
      <c r="C11" s="21">
        <v>25101507</v>
      </c>
      <c r="D11" s="38" t="s">
        <v>14</v>
      </c>
      <c r="E11" s="39">
        <v>1</v>
      </c>
      <c r="F11" s="30" t="s">
        <v>33</v>
      </c>
      <c r="G11" s="30" t="s">
        <v>34</v>
      </c>
      <c r="H11" s="60" t="s">
        <v>15</v>
      </c>
      <c r="I11" s="60" t="s">
        <v>22</v>
      </c>
      <c r="J11" s="31" t="s">
        <v>16</v>
      </c>
      <c r="K11" s="31">
        <v>499</v>
      </c>
      <c r="L11" s="31" t="s">
        <v>35</v>
      </c>
      <c r="M11" s="32" t="s">
        <v>36</v>
      </c>
    </row>
    <row r="12" spans="1:27" s="34" customFormat="1" ht="93" x14ac:dyDescent="0.35">
      <c r="A12" s="42">
        <v>2</v>
      </c>
      <c r="B12" s="19" t="s">
        <v>37</v>
      </c>
      <c r="C12" s="20">
        <v>25101507</v>
      </c>
      <c r="D12" s="42" t="s">
        <v>14</v>
      </c>
      <c r="E12" s="43">
        <v>1</v>
      </c>
      <c r="F12" s="35" t="s">
        <v>38</v>
      </c>
      <c r="G12" s="35" t="s">
        <v>39</v>
      </c>
      <c r="H12" s="62" t="s">
        <v>22</v>
      </c>
      <c r="I12" s="62" t="s">
        <v>15</v>
      </c>
      <c r="J12" s="54" t="s">
        <v>16</v>
      </c>
      <c r="K12" s="36">
        <v>895</v>
      </c>
      <c r="L12" s="36" t="s">
        <v>40</v>
      </c>
      <c r="M12" s="37" t="s">
        <v>41</v>
      </c>
    </row>
    <row r="13" spans="1:27" s="34" customFormat="1" ht="93" x14ac:dyDescent="0.35">
      <c r="A13" s="42">
        <v>2</v>
      </c>
      <c r="B13" s="19" t="s">
        <v>37</v>
      </c>
      <c r="C13" s="20">
        <v>25101507</v>
      </c>
      <c r="D13" s="42" t="s">
        <v>14</v>
      </c>
      <c r="E13" s="43">
        <v>1</v>
      </c>
      <c r="F13" s="35" t="s">
        <v>25</v>
      </c>
      <c r="G13" s="35" t="s">
        <v>42</v>
      </c>
      <c r="H13" s="62" t="s">
        <v>22</v>
      </c>
      <c r="I13" s="62" t="s">
        <v>22</v>
      </c>
      <c r="J13" s="36">
        <v>39884</v>
      </c>
      <c r="K13" s="36">
        <v>2100</v>
      </c>
      <c r="L13" s="36" t="s">
        <v>27</v>
      </c>
      <c r="M13" s="37" t="s">
        <v>28</v>
      </c>
    </row>
    <row r="14" spans="1:27" s="34" customFormat="1" ht="93" x14ac:dyDescent="0.35">
      <c r="A14" s="42">
        <v>2</v>
      </c>
      <c r="B14" s="19" t="s">
        <v>37</v>
      </c>
      <c r="C14" s="20">
        <v>25101507</v>
      </c>
      <c r="D14" s="42" t="s">
        <v>14</v>
      </c>
      <c r="E14" s="43">
        <v>1</v>
      </c>
      <c r="F14" s="35" t="s">
        <v>29</v>
      </c>
      <c r="G14" s="35" t="s">
        <v>43</v>
      </c>
      <c r="H14" s="62" t="s">
        <v>22</v>
      </c>
      <c r="I14" s="62" t="s">
        <v>15</v>
      </c>
      <c r="J14" s="70">
        <v>38965.33</v>
      </c>
      <c r="K14" s="36">
        <v>749</v>
      </c>
      <c r="L14" s="36" t="s">
        <v>44</v>
      </c>
      <c r="M14" s="37" t="s">
        <v>45</v>
      </c>
    </row>
    <row r="15" spans="1:27" s="34" customFormat="1" ht="93" x14ac:dyDescent="0.35">
      <c r="A15" s="42">
        <v>2</v>
      </c>
      <c r="B15" s="19" t="s">
        <v>37</v>
      </c>
      <c r="C15" s="20">
        <v>25101507</v>
      </c>
      <c r="D15" s="42" t="s">
        <v>14</v>
      </c>
      <c r="E15" s="43">
        <v>1</v>
      </c>
      <c r="F15" s="35" t="s">
        <v>46</v>
      </c>
      <c r="G15" s="35" t="s">
        <v>47</v>
      </c>
      <c r="H15" s="62" t="s">
        <v>15</v>
      </c>
      <c r="I15" s="62" t="s">
        <v>22</v>
      </c>
      <c r="J15" s="54">
        <v>36720</v>
      </c>
      <c r="K15" s="36">
        <v>1095</v>
      </c>
      <c r="L15" s="55" t="s">
        <v>17</v>
      </c>
      <c r="M15" s="37" t="s">
        <v>18</v>
      </c>
    </row>
    <row r="16" spans="1:27" s="34" customFormat="1" ht="93" x14ac:dyDescent="0.35">
      <c r="A16" s="42">
        <v>2</v>
      </c>
      <c r="B16" s="19" t="s">
        <v>37</v>
      </c>
      <c r="C16" s="20">
        <v>25101507</v>
      </c>
      <c r="D16" s="42" t="s">
        <v>14</v>
      </c>
      <c r="E16" s="43">
        <v>1</v>
      </c>
      <c r="F16" s="35" t="s">
        <v>33</v>
      </c>
      <c r="G16" s="35" t="s">
        <v>48</v>
      </c>
      <c r="H16" s="62" t="s">
        <v>15</v>
      </c>
      <c r="I16" s="62" t="s">
        <v>22</v>
      </c>
      <c r="J16" s="70">
        <v>36533</v>
      </c>
      <c r="K16" s="36">
        <v>499</v>
      </c>
      <c r="L16" s="36" t="s">
        <v>35</v>
      </c>
      <c r="M16" s="37" t="s">
        <v>36</v>
      </c>
    </row>
    <row r="17" spans="1:15" s="33" customFormat="1" ht="93" x14ac:dyDescent="0.35">
      <c r="A17" s="38">
        <v>3</v>
      </c>
      <c r="B17" s="18" t="s">
        <v>49</v>
      </c>
      <c r="C17" s="21">
        <v>25101507</v>
      </c>
      <c r="D17" s="38" t="s">
        <v>14</v>
      </c>
      <c r="E17" s="39">
        <v>1</v>
      </c>
      <c r="F17" s="30" t="s">
        <v>29</v>
      </c>
      <c r="G17" s="30" t="s">
        <v>50</v>
      </c>
      <c r="H17" s="60" t="s">
        <v>22</v>
      </c>
      <c r="I17" s="60" t="s">
        <v>15</v>
      </c>
      <c r="J17" s="66">
        <v>57300</v>
      </c>
      <c r="K17" s="31">
        <v>1095</v>
      </c>
      <c r="L17" s="31" t="s">
        <v>31</v>
      </c>
      <c r="M17" s="32" t="s">
        <v>32</v>
      </c>
    </row>
    <row r="18" spans="1:15" s="33" customFormat="1" ht="93" x14ac:dyDescent="0.35">
      <c r="A18" s="38">
        <v>3</v>
      </c>
      <c r="B18" s="18" t="s">
        <v>49</v>
      </c>
      <c r="C18" s="21">
        <v>25101507</v>
      </c>
      <c r="D18" s="38" t="s">
        <v>14</v>
      </c>
      <c r="E18" s="39">
        <v>1</v>
      </c>
      <c r="F18" s="30" t="s">
        <v>33</v>
      </c>
      <c r="G18" s="30" t="s">
        <v>51</v>
      </c>
      <c r="H18" s="60" t="s">
        <v>15</v>
      </c>
      <c r="I18" s="60" t="s">
        <v>22</v>
      </c>
      <c r="J18" s="53">
        <v>63969.82</v>
      </c>
      <c r="K18" s="31">
        <v>499</v>
      </c>
      <c r="L18" s="31" t="s">
        <v>35</v>
      </c>
      <c r="M18" s="32" t="s">
        <v>36</v>
      </c>
    </row>
    <row r="19" spans="1:15" s="34" customFormat="1" ht="93" x14ac:dyDescent="0.35">
      <c r="A19" s="42">
        <v>4</v>
      </c>
      <c r="B19" s="19" t="s">
        <v>52</v>
      </c>
      <c r="C19" s="20">
        <v>25101507</v>
      </c>
      <c r="D19" s="42" t="s">
        <v>14</v>
      </c>
      <c r="E19" s="43">
        <v>1</v>
      </c>
      <c r="F19" s="35" t="s">
        <v>29</v>
      </c>
      <c r="G19" s="35" t="s">
        <v>53</v>
      </c>
      <c r="H19" s="62" t="s">
        <v>22</v>
      </c>
      <c r="I19" s="62" t="s">
        <v>15</v>
      </c>
      <c r="J19" s="36">
        <v>65170</v>
      </c>
      <c r="K19" s="36">
        <v>1095</v>
      </c>
      <c r="L19" s="36" t="s">
        <v>31</v>
      </c>
      <c r="M19" s="37" t="s">
        <v>32</v>
      </c>
    </row>
    <row r="20" spans="1:15" s="33" customFormat="1" ht="77.5" x14ac:dyDescent="0.35">
      <c r="A20" s="38">
        <v>5</v>
      </c>
      <c r="B20" s="18" t="s">
        <v>54</v>
      </c>
      <c r="C20" s="21">
        <v>25101507</v>
      </c>
      <c r="D20" s="38" t="s">
        <v>14</v>
      </c>
      <c r="E20" s="39">
        <v>1</v>
      </c>
      <c r="F20" s="30" t="s">
        <v>55</v>
      </c>
      <c r="G20" s="30" t="s">
        <v>56</v>
      </c>
      <c r="H20" s="60" t="s">
        <v>22</v>
      </c>
      <c r="I20" s="60" t="s">
        <v>22</v>
      </c>
      <c r="J20" s="53" t="s">
        <v>16</v>
      </c>
      <c r="K20" s="31">
        <v>2130</v>
      </c>
      <c r="L20" s="48" t="s">
        <v>17</v>
      </c>
      <c r="M20" s="49" t="s">
        <v>18</v>
      </c>
    </row>
    <row r="21" spans="1:15" s="33" customFormat="1" ht="77.5" x14ac:dyDescent="0.35">
      <c r="A21" s="38">
        <v>5</v>
      </c>
      <c r="B21" s="18" t="s">
        <v>54</v>
      </c>
      <c r="C21" s="21">
        <v>25101507</v>
      </c>
      <c r="D21" s="38" t="s">
        <v>14</v>
      </c>
      <c r="E21" s="39">
        <v>1</v>
      </c>
      <c r="F21" s="30" t="s">
        <v>23</v>
      </c>
      <c r="G21" s="30" t="s">
        <v>57</v>
      </c>
      <c r="H21" s="60" t="s">
        <v>22</v>
      </c>
      <c r="I21" s="60" t="s">
        <v>22</v>
      </c>
      <c r="J21" s="31">
        <v>52435</v>
      </c>
      <c r="K21" s="31">
        <v>1095</v>
      </c>
      <c r="L21" s="48" t="s">
        <v>17</v>
      </c>
      <c r="M21" s="49" t="s">
        <v>18</v>
      </c>
    </row>
    <row r="22" spans="1:15" s="33" customFormat="1" ht="77.5" x14ac:dyDescent="0.35">
      <c r="A22" s="38">
        <v>5</v>
      </c>
      <c r="B22" s="18" t="s">
        <v>54</v>
      </c>
      <c r="C22" s="21">
        <v>25101507</v>
      </c>
      <c r="D22" s="38" t="s">
        <v>14</v>
      </c>
      <c r="E22" s="39">
        <v>1</v>
      </c>
      <c r="F22" s="30" t="s">
        <v>33</v>
      </c>
      <c r="G22" s="30" t="s">
        <v>58</v>
      </c>
      <c r="H22" s="60" t="s">
        <v>15</v>
      </c>
      <c r="I22" s="60" t="s">
        <v>22</v>
      </c>
      <c r="J22" s="53">
        <v>40138</v>
      </c>
      <c r="K22" s="31">
        <v>499</v>
      </c>
      <c r="L22" s="31" t="s">
        <v>35</v>
      </c>
      <c r="M22" s="32" t="s">
        <v>36</v>
      </c>
    </row>
    <row r="23" spans="1:15" s="34" customFormat="1" ht="77.5" x14ac:dyDescent="0.35">
      <c r="A23" s="44">
        <v>8</v>
      </c>
      <c r="B23" s="19" t="s">
        <v>59</v>
      </c>
      <c r="C23" s="20">
        <v>25101507</v>
      </c>
      <c r="D23" s="42" t="s">
        <v>14</v>
      </c>
      <c r="E23" s="43">
        <v>1</v>
      </c>
      <c r="F23" s="35" t="s">
        <v>55</v>
      </c>
      <c r="G23" s="35" t="s">
        <v>56</v>
      </c>
      <c r="H23" s="62" t="s">
        <v>22</v>
      </c>
      <c r="I23" s="62" t="s">
        <v>22</v>
      </c>
      <c r="J23" s="54" t="s">
        <v>16</v>
      </c>
      <c r="K23" s="36">
        <v>2130</v>
      </c>
      <c r="L23" s="55" t="s">
        <v>17</v>
      </c>
      <c r="M23" s="50" t="s">
        <v>18</v>
      </c>
      <c r="O23" s="51"/>
    </row>
    <row r="24" spans="1:15" s="34" customFormat="1" ht="77.5" x14ac:dyDescent="0.35">
      <c r="A24" s="44">
        <v>8</v>
      </c>
      <c r="B24" s="19" t="s">
        <v>59</v>
      </c>
      <c r="C24" s="20">
        <v>25101507</v>
      </c>
      <c r="D24" s="42" t="s">
        <v>14</v>
      </c>
      <c r="E24" s="43">
        <v>1</v>
      </c>
      <c r="F24" s="35" t="s">
        <v>23</v>
      </c>
      <c r="G24" s="35" t="s">
        <v>57</v>
      </c>
      <c r="H24" s="62" t="s">
        <v>22</v>
      </c>
      <c r="I24" s="62" t="s">
        <v>22</v>
      </c>
      <c r="J24" s="36">
        <v>49595</v>
      </c>
      <c r="K24" s="36">
        <v>1095</v>
      </c>
      <c r="L24" s="55" t="s">
        <v>17</v>
      </c>
      <c r="M24" s="50" t="s">
        <v>18</v>
      </c>
      <c r="O24" s="51"/>
    </row>
    <row r="25" spans="1:15" s="34" customFormat="1" ht="77.5" x14ac:dyDescent="0.35">
      <c r="A25" s="44">
        <v>8</v>
      </c>
      <c r="B25" s="19" t="s">
        <v>59</v>
      </c>
      <c r="C25" s="20">
        <v>25101507</v>
      </c>
      <c r="D25" s="42" t="s">
        <v>14</v>
      </c>
      <c r="E25" s="43">
        <v>1</v>
      </c>
      <c r="F25" s="35" t="s">
        <v>33</v>
      </c>
      <c r="G25" s="35" t="s">
        <v>58</v>
      </c>
      <c r="H25" s="62" t="s">
        <v>15</v>
      </c>
      <c r="I25" s="62" t="s">
        <v>22</v>
      </c>
      <c r="J25" s="54">
        <v>37138</v>
      </c>
      <c r="K25" s="36">
        <v>499</v>
      </c>
      <c r="L25" s="36" t="s">
        <v>35</v>
      </c>
      <c r="M25" s="37" t="s">
        <v>36</v>
      </c>
      <c r="O25" s="51"/>
    </row>
    <row r="26" spans="1:15" s="33" customFormat="1" ht="77.5" x14ac:dyDescent="0.35">
      <c r="A26" s="38">
        <v>9</v>
      </c>
      <c r="B26" s="18" t="s">
        <v>60</v>
      </c>
      <c r="C26" s="21">
        <v>25101507</v>
      </c>
      <c r="D26" s="38" t="s">
        <v>14</v>
      </c>
      <c r="E26" s="39">
        <v>1</v>
      </c>
      <c r="F26" s="30" t="s">
        <v>23</v>
      </c>
      <c r="G26" s="30" t="s">
        <v>57</v>
      </c>
      <c r="H26" s="60" t="s">
        <v>22</v>
      </c>
      <c r="I26" s="60" t="s">
        <v>22</v>
      </c>
      <c r="J26" s="31">
        <v>49595</v>
      </c>
      <c r="K26" s="31">
        <v>1095</v>
      </c>
      <c r="L26" s="48" t="s">
        <v>17</v>
      </c>
      <c r="M26" s="49" t="s">
        <v>18</v>
      </c>
    </row>
    <row r="27" spans="1:15" s="33" customFormat="1" ht="77.5" x14ac:dyDescent="0.35">
      <c r="A27" s="42">
        <v>11</v>
      </c>
      <c r="B27" s="19" t="s">
        <v>61</v>
      </c>
      <c r="C27" s="20">
        <v>25101507</v>
      </c>
      <c r="D27" s="42" t="s">
        <v>14</v>
      </c>
      <c r="E27" s="43">
        <v>1</v>
      </c>
      <c r="F27" s="35" t="s">
        <v>20</v>
      </c>
      <c r="G27" s="35" t="s">
        <v>62</v>
      </c>
      <c r="H27" s="62" t="s">
        <v>15</v>
      </c>
      <c r="I27" s="62" t="s">
        <v>22</v>
      </c>
      <c r="J27" s="36" t="s">
        <v>16</v>
      </c>
      <c r="K27" s="36">
        <v>1095</v>
      </c>
      <c r="L27" s="55" t="s">
        <v>17</v>
      </c>
      <c r="M27" s="50" t="s">
        <v>18</v>
      </c>
    </row>
    <row r="28" spans="1:15" s="34" customFormat="1" ht="77.5" x14ac:dyDescent="0.35">
      <c r="A28" s="45">
        <v>12</v>
      </c>
      <c r="B28" s="18" t="s">
        <v>63</v>
      </c>
      <c r="C28" s="21">
        <v>25101505</v>
      </c>
      <c r="D28" s="38" t="s">
        <v>14</v>
      </c>
      <c r="E28" s="39">
        <v>1</v>
      </c>
      <c r="F28" s="30" t="s">
        <v>29</v>
      </c>
      <c r="G28" s="30" t="s">
        <v>50</v>
      </c>
      <c r="H28" s="60" t="s">
        <v>22</v>
      </c>
      <c r="I28" s="60" t="s">
        <v>15</v>
      </c>
      <c r="J28" s="31" t="s">
        <v>16</v>
      </c>
      <c r="K28" s="31">
        <v>1640</v>
      </c>
      <c r="L28" s="31" t="s">
        <v>64</v>
      </c>
      <c r="M28" s="32" t="s">
        <v>65</v>
      </c>
    </row>
    <row r="29" spans="1:15" s="33" customFormat="1" ht="77.5" x14ac:dyDescent="0.35">
      <c r="A29" s="42">
        <v>13</v>
      </c>
      <c r="B29" s="19" t="s">
        <v>66</v>
      </c>
      <c r="C29" s="20">
        <v>25101505</v>
      </c>
      <c r="D29" s="42" t="s">
        <v>14</v>
      </c>
      <c r="E29" s="43">
        <v>1</v>
      </c>
      <c r="F29" s="35" t="s">
        <v>38</v>
      </c>
      <c r="G29" s="35" t="s">
        <v>67</v>
      </c>
      <c r="H29" s="62" t="s">
        <v>22</v>
      </c>
      <c r="I29" s="62" t="s">
        <v>15</v>
      </c>
      <c r="J29" s="54">
        <v>32413</v>
      </c>
      <c r="K29" s="36">
        <v>895</v>
      </c>
      <c r="L29" s="36" t="s">
        <v>40</v>
      </c>
      <c r="M29" s="37" t="s">
        <v>41</v>
      </c>
    </row>
    <row r="30" spans="1:15" s="33" customFormat="1" ht="77.5" x14ac:dyDescent="0.35">
      <c r="A30" s="42">
        <v>13</v>
      </c>
      <c r="B30" s="19" t="s">
        <v>66</v>
      </c>
      <c r="C30" s="20">
        <v>25101505</v>
      </c>
      <c r="D30" s="42" t="s">
        <v>14</v>
      </c>
      <c r="E30" s="43">
        <v>1</v>
      </c>
      <c r="F30" s="35" t="s">
        <v>25</v>
      </c>
      <c r="G30" s="35" t="s">
        <v>68</v>
      </c>
      <c r="H30" s="62" t="s">
        <v>22</v>
      </c>
      <c r="I30" s="62" t="s">
        <v>22</v>
      </c>
      <c r="J30" s="36" t="s">
        <v>16</v>
      </c>
      <c r="K30" s="36">
        <v>2100</v>
      </c>
      <c r="L30" s="36" t="s">
        <v>27</v>
      </c>
      <c r="M30" s="37" t="s">
        <v>28</v>
      </c>
    </row>
    <row r="31" spans="1:15" s="33" customFormat="1" ht="77.5" x14ac:dyDescent="0.35">
      <c r="A31" s="42">
        <v>13</v>
      </c>
      <c r="B31" s="19" t="s">
        <v>66</v>
      </c>
      <c r="C31" s="20">
        <v>25101505</v>
      </c>
      <c r="D31" s="42" t="s">
        <v>14</v>
      </c>
      <c r="E31" s="43">
        <v>1</v>
      </c>
      <c r="F31" s="35" t="s">
        <v>33</v>
      </c>
      <c r="G31" s="35" t="s">
        <v>34</v>
      </c>
      <c r="H31" s="62" t="s">
        <v>15</v>
      </c>
      <c r="I31" s="62" t="s">
        <v>22</v>
      </c>
      <c r="J31" s="36" t="s">
        <v>16</v>
      </c>
      <c r="K31" s="36">
        <v>499</v>
      </c>
      <c r="L31" s="36" t="s">
        <v>35</v>
      </c>
      <c r="M31" s="37" t="s">
        <v>36</v>
      </c>
    </row>
    <row r="32" spans="1:15" s="34" customFormat="1" ht="77.5" x14ac:dyDescent="0.35">
      <c r="A32" s="38">
        <v>14</v>
      </c>
      <c r="B32" s="18" t="s">
        <v>69</v>
      </c>
      <c r="C32" s="21">
        <v>25101505</v>
      </c>
      <c r="D32" s="38" t="s">
        <v>14</v>
      </c>
      <c r="E32" s="39">
        <v>1</v>
      </c>
      <c r="F32" s="30" t="s">
        <v>38</v>
      </c>
      <c r="G32" s="30" t="s">
        <v>39</v>
      </c>
      <c r="H32" s="60" t="s">
        <v>22</v>
      </c>
      <c r="I32" s="60" t="s">
        <v>15</v>
      </c>
      <c r="J32" s="53" t="s">
        <v>16</v>
      </c>
      <c r="K32" s="31">
        <v>895</v>
      </c>
      <c r="L32" s="31" t="s">
        <v>40</v>
      </c>
      <c r="M32" s="32" t="s">
        <v>41</v>
      </c>
    </row>
    <row r="33" spans="1:13" s="34" customFormat="1" ht="77.5" x14ac:dyDescent="0.35">
      <c r="A33" s="38">
        <v>14</v>
      </c>
      <c r="B33" s="18" t="s">
        <v>69</v>
      </c>
      <c r="C33" s="21">
        <v>25101505</v>
      </c>
      <c r="D33" s="38" t="s">
        <v>14</v>
      </c>
      <c r="E33" s="39">
        <v>1</v>
      </c>
      <c r="F33" s="30" t="s">
        <v>33</v>
      </c>
      <c r="G33" s="30" t="s">
        <v>48</v>
      </c>
      <c r="H33" s="60" t="s">
        <v>15</v>
      </c>
      <c r="I33" s="60" t="s">
        <v>22</v>
      </c>
      <c r="J33" s="31" t="s">
        <v>16</v>
      </c>
      <c r="K33" s="31">
        <v>499</v>
      </c>
      <c r="L33" s="31" t="s">
        <v>35</v>
      </c>
      <c r="M33" s="32" t="s">
        <v>36</v>
      </c>
    </row>
    <row r="34" spans="1:13" s="33" customFormat="1" ht="84" customHeight="1" x14ac:dyDescent="0.35">
      <c r="A34" s="42">
        <v>15</v>
      </c>
      <c r="B34" s="19" t="s">
        <v>70</v>
      </c>
      <c r="C34" s="20">
        <v>25101505</v>
      </c>
      <c r="D34" s="42" t="s">
        <v>14</v>
      </c>
      <c r="E34" s="43">
        <v>1</v>
      </c>
      <c r="F34" s="35" t="s">
        <v>33</v>
      </c>
      <c r="G34" s="35" t="s">
        <v>34</v>
      </c>
      <c r="H34" s="62" t="s">
        <v>15</v>
      </c>
      <c r="I34" s="62" t="s">
        <v>22</v>
      </c>
      <c r="J34" s="36" t="s">
        <v>16</v>
      </c>
      <c r="K34" s="36">
        <v>499</v>
      </c>
      <c r="L34" s="36" t="s">
        <v>35</v>
      </c>
      <c r="M34" s="37" t="s">
        <v>36</v>
      </c>
    </row>
    <row r="35" spans="1:13" s="33" customFormat="1" ht="84" customHeight="1" x14ac:dyDescent="0.35">
      <c r="A35" s="42">
        <v>15</v>
      </c>
      <c r="B35" s="19" t="s">
        <v>70</v>
      </c>
      <c r="C35" s="20">
        <v>25101505</v>
      </c>
      <c r="D35" s="42" t="s">
        <v>14</v>
      </c>
      <c r="E35" s="43">
        <v>1</v>
      </c>
      <c r="F35" s="35" t="s">
        <v>38</v>
      </c>
      <c r="G35" s="35" t="s">
        <v>71</v>
      </c>
      <c r="H35" s="62" t="s">
        <v>22</v>
      </c>
      <c r="I35" s="62" t="s">
        <v>15</v>
      </c>
      <c r="J35" s="54" t="s">
        <v>16</v>
      </c>
      <c r="K35" s="36">
        <v>895</v>
      </c>
      <c r="L35" s="36" t="s">
        <v>40</v>
      </c>
      <c r="M35" s="37" t="s">
        <v>41</v>
      </c>
    </row>
    <row r="36" spans="1:13" s="33" customFormat="1" ht="84" customHeight="1" x14ac:dyDescent="0.35">
      <c r="A36" s="42">
        <v>15</v>
      </c>
      <c r="B36" s="19" t="s">
        <v>70</v>
      </c>
      <c r="C36" s="20">
        <v>25101505</v>
      </c>
      <c r="D36" s="42" t="s">
        <v>14</v>
      </c>
      <c r="E36" s="43">
        <v>1</v>
      </c>
      <c r="F36" s="35" t="s">
        <v>25</v>
      </c>
      <c r="G36" s="35" t="s">
        <v>72</v>
      </c>
      <c r="H36" s="62" t="s">
        <v>22</v>
      </c>
      <c r="I36" s="62" t="s">
        <v>22</v>
      </c>
      <c r="J36" s="36" t="s">
        <v>16</v>
      </c>
      <c r="K36" s="36">
        <v>2100</v>
      </c>
      <c r="L36" s="36" t="s">
        <v>27</v>
      </c>
      <c r="M36" s="37" t="s">
        <v>28</v>
      </c>
    </row>
    <row r="37" spans="1:13" s="33" customFormat="1" ht="93" x14ac:dyDescent="0.35">
      <c r="A37" s="38">
        <v>21</v>
      </c>
      <c r="B37" s="18" t="s">
        <v>73</v>
      </c>
      <c r="C37" s="21">
        <v>25101505</v>
      </c>
      <c r="D37" s="38" t="s">
        <v>14</v>
      </c>
      <c r="E37" s="39">
        <v>1</v>
      </c>
      <c r="F37" s="30" t="s">
        <v>74</v>
      </c>
      <c r="G37" s="30" t="s">
        <v>75</v>
      </c>
      <c r="H37" s="60" t="s">
        <v>15</v>
      </c>
      <c r="I37" s="60" t="s">
        <v>22</v>
      </c>
      <c r="J37" s="31" t="s">
        <v>16</v>
      </c>
      <c r="K37" s="31">
        <v>1340</v>
      </c>
      <c r="L37" s="31" t="s">
        <v>64</v>
      </c>
      <c r="M37" s="32" t="s">
        <v>65</v>
      </c>
    </row>
    <row r="38" spans="1:13" s="34" customFormat="1" ht="108.5" x14ac:dyDescent="0.35">
      <c r="A38" s="44">
        <v>22</v>
      </c>
      <c r="B38" s="19" t="s">
        <v>76</v>
      </c>
      <c r="C38" s="20">
        <v>25101505</v>
      </c>
      <c r="D38" s="42" t="s">
        <v>14</v>
      </c>
      <c r="E38" s="43">
        <v>1</v>
      </c>
      <c r="F38" s="35" t="s">
        <v>20</v>
      </c>
      <c r="G38" s="35" t="s">
        <v>62</v>
      </c>
      <c r="H38" s="62" t="s">
        <v>15</v>
      </c>
      <c r="I38" s="62" t="s">
        <v>22</v>
      </c>
      <c r="J38" s="36" t="s">
        <v>16</v>
      </c>
      <c r="K38" s="36">
        <v>1095</v>
      </c>
      <c r="L38" s="55" t="s">
        <v>17</v>
      </c>
      <c r="M38" s="50" t="s">
        <v>18</v>
      </c>
    </row>
    <row r="39" spans="1:13" s="34" customFormat="1" ht="108.5" x14ac:dyDescent="0.35">
      <c r="A39" s="44">
        <v>22</v>
      </c>
      <c r="B39" s="19" t="s">
        <v>76</v>
      </c>
      <c r="C39" s="20">
        <v>25101505</v>
      </c>
      <c r="D39" s="42" t="s">
        <v>14</v>
      </c>
      <c r="E39" s="43">
        <v>1</v>
      </c>
      <c r="F39" s="35" t="s">
        <v>33</v>
      </c>
      <c r="G39" s="35" t="s">
        <v>77</v>
      </c>
      <c r="H39" s="62" t="s">
        <v>15</v>
      </c>
      <c r="I39" s="62" t="s">
        <v>22</v>
      </c>
      <c r="J39" s="36" t="s">
        <v>16</v>
      </c>
      <c r="K39" s="36">
        <v>1340</v>
      </c>
      <c r="L39" s="36" t="s">
        <v>64</v>
      </c>
      <c r="M39" s="37" t="s">
        <v>65</v>
      </c>
    </row>
    <row r="40" spans="1:13" s="33" customFormat="1" ht="93" x14ac:dyDescent="0.35">
      <c r="A40" s="38">
        <v>23</v>
      </c>
      <c r="B40" s="18" t="s">
        <v>78</v>
      </c>
      <c r="C40" s="21">
        <v>25101505</v>
      </c>
      <c r="D40" s="38" t="s">
        <v>14</v>
      </c>
      <c r="E40" s="39">
        <v>1</v>
      </c>
      <c r="F40" s="30" t="s">
        <v>20</v>
      </c>
      <c r="G40" s="30" t="s">
        <v>79</v>
      </c>
      <c r="H40" s="60" t="s">
        <v>15</v>
      </c>
      <c r="I40" s="60" t="s">
        <v>22</v>
      </c>
      <c r="J40" s="31" t="s">
        <v>16</v>
      </c>
      <c r="K40" s="31">
        <v>1095</v>
      </c>
      <c r="L40" s="48" t="s">
        <v>17</v>
      </c>
      <c r="M40" s="49" t="s">
        <v>18</v>
      </c>
    </row>
    <row r="41" spans="1:13" s="33" customFormat="1" ht="93" x14ac:dyDescent="0.35">
      <c r="A41" s="38">
        <v>23</v>
      </c>
      <c r="B41" s="18" t="s">
        <v>78</v>
      </c>
      <c r="C41" s="21">
        <v>25101505</v>
      </c>
      <c r="D41" s="38" t="s">
        <v>14</v>
      </c>
      <c r="E41" s="39">
        <v>1</v>
      </c>
      <c r="F41" s="30" t="s">
        <v>38</v>
      </c>
      <c r="G41" s="30" t="s">
        <v>80</v>
      </c>
      <c r="H41" s="60" t="s">
        <v>22</v>
      </c>
      <c r="I41" s="60" t="s">
        <v>15</v>
      </c>
      <c r="J41" s="31" t="s">
        <v>16</v>
      </c>
      <c r="K41" s="31">
        <v>895</v>
      </c>
      <c r="L41" s="31" t="s">
        <v>40</v>
      </c>
      <c r="M41" s="32" t="s">
        <v>41</v>
      </c>
    </row>
    <row r="42" spans="1:13" s="33" customFormat="1" ht="93" x14ac:dyDescent="0.35">
      <c r="A42" s="38">
        <v>23</v>
      </c>
      <c r="B42" s="18" t="s">
        <v>78</v>
      </c>
      <c r="C42" s="21">
        <v>25101505</v>
      </c>
      <c r="D42" s="38" t="s">
        <v>14</v>
      </c>
      <c r="E42" s="39">
        <v>1</v>
      </c>
      <c r="F42" s="30" t="s">
        <v>33</v>
      </c>
      <c r="G42" s="30" t="s">
        <v>77</v>
      </c>
      <c r="H42" s="60" t="s">
        <v>15</v>
      </c>
      <c r="I42" s="60" t="s">
        <v>22</v>
      </c>
      <c r="J42" s="31" t="s">
        <v>16</v>
      </c>
      <c r="K42" s="31">
        <v>1340</v>
      </c>
      <c r="L42" s="31" t="s">
        <v>64</v>
      </c>
      <c r="M42" s="32" t="s">
        <v>65</v>
      </c>
    </row>
    <row r="43" spans="1:13" s="34" customFormat="1" ht="77.5" x14ac:dyDescent="0.35">
      <c r="A43" s="44">
        <v>24</v>
      </c>
      <c r="B43" s="19" t="s">
        <v>81</v>
      </c>
      <c r="C43" s="20">
        <v>25101505</v>
      </c>
      <c r="D43" s="42" t="s">
        <v>14</v>
      </c>
      <c r="E43" s="43">
        <v>1</v>
      </c>
      <c r="F43" s="35" t="s">
        <v>82</v>
      </c>
      <c r="G43" s="35" t="s">
        <v>83</v>
      </c>
      <c r="H43" s="62" t="s">
        <v>15</v>
      </c>
      <c r="I43" s="62" t="s">
        <v>22</v>
      </c>
      <c r="J43" s="54">
        <v>39130</v>
      </c>
      <c r="K43" s="36">
        <v>1095</v>
      </c>
      <c r="L43" s="55" t="s">
        <v>17</v>
      </c>
      <c r="M43" s="50" t="s">
        <v>18</v>
      </c>
    </row>
    <row r="44" spans="1:13" s="34" customFormat="1" ht="77.5" x14ac:dyDescent="0.35">
      <c r="A44" s="44" t="s">
        <v>84</v>
      </c>
      <c r="B44" s="63" t="s">
        <v>85</v>
      </c>
      <c r="C44" s="64">
        <v>25101505</v>
      </c>
      <c r="D44" s="65" t="s">
        <v>14</v>
      </c>
      <c r="E44" s="43">
        <v>1</v>
      </c>
      <c r="F44" s="35" t="s">
        <v>38</v>
      </c>
      <c r="G44" s="35" t="s">
        <v>86</v>
      </c>
      <c r="H44" s="62" t="s">
        <v>22</v>
      </c>
      <c r="I44" s="62" t="s">
        <v>15</v>
      </c>
      <c r="J44" s="36" t="s">
        <v>16</v>
      </c>
      <c r="K44" s="36">
        <v>895</v>
      </c>
      <c r="L44" s="36" t="s">
        <v>40</v>
      </c>
      <c r="M44" s="37" t="s">
        <v>41</v>
      </c>
    </row>
    <row r="45" spans="1:13" s="33" customFormat="1" ht="77.5" x14ac:dyDescent="0.35">
      <c r="A45" s="38">
        <v>25</v>
      </c>
      <c r="B45" s="18" t="s">
        <v>87</v>
      </c>
      <c r="C45" s="21">
        <v>25101505</v>
      </c>
      <c r="D45" s="38" t="s">
        <v>14</v>
      </c>
      <c r="E45" s="39">
        <v>1</v>
      </c>
      <c r="F45" s="30" t="s">
        <v>82</v>
      </c>
      <c r="G45" s="30" t="s">
        <v>88</v>
      </c>
      <c r="H45" s="60" t="s">
        <v>15</v>
      </c>
      <c r="I45" s="60" t="s">
        <v>22</v>
      </c>
      <c r="J45" s="31">
        <v>46830</v>
      </c>
      <c r="K45" s="31">
        <v>1095</v>
      </c>
      <c r="L45" s="48" t="s">
        <v>17</v>
      </c>
      <c r="M45" s="49" t="s">
        <v>18</v>
      </c>
    </row>
    <row r="46" spans="1:13" s="33" customFormat="1" ht="77.5" x14ac:dyDescent="0.35">
      <c r="A46" s="45" t="s">
        <v>89</v>
      </c>
      <c r="B46" s="40" t="s">
        <v>90</v>
      </c>
      <c r="C46" s="22">
        <v>25101505</v>
      </c>
      <c r="D46" s="41" t="s">
        <v>14</v>
      </c>
      <c r="E46" s="39">
        <v>1</v>
      </c>
      <c r="F46" s="30" t="s">
        <v>38</v>
      </c>
      <c r="G46" s="30" t="s">
        <v>86</v>
      </c>
      <c r="H46" s="60" t="s">
        <v>22</v>
      </c>
      <c r="I46" s="60" t="s">
        <v>15</v>
      </c>
      <c r="J46" s="31" t="s">
        <v>16</v>
      </c>
      <c r="K46" s="31">
        <v>895</v>
      </c>
      <c r="L46" s="31" t="s">
        <v>40</v>
      </c>
      <c r="M46" s="32" t="s">
        <v>41</v>
      </c>
    </row>
    <row r="47" spans="1:13" s="33" customFormat="1" ht="77.5" x14ac:dyDescent="0.35">
      <c r="A47" s="42">
        <v>27</v>
      </c>
      <c r="B47" s="19" t="s">
        <v>91</v>
      </c>
      <c r="C47" s="20">
        <v>25101505</v>
      </c>
      <c r="D47" s="42" t="s">
        <v>14</v>
      </c>
      <c r="E47" s="43">
        <v>1</v>
      </c>
      <c r="F47" s="35" t="s">
        <v>82</v>
      </c>
      <c r="G47" s="35" t="s">
        <v>92</v>
      </c>
      <c r="H47" s="62" t="s">
        <v>15</v>
      </c>
      <c r="I47" s="62" t="s">
        <v>22</v>
      </c>
      <c r="J47" s="36">
        <v>52270</v>
      </c>
      <c r="K47" s="36">
        <v>1095</v>
      </c>
      <c r="L47" s="55" t="s">
        <v>17</v>
      </c>
      <c r="M47" s="50" t="s">
        <v>18</v>
      </c>
    </row>
    <row r="48" spans="1:13" s="33" customFormat="1" ht="77.5" x14ac:dyDescent="0.35">
      <c r="A48" s="38">
        <v>29</v>
      </c>
      <c r="B48" s="18" t="s">
        <v>93</v>
      </c>
      <c r="C48" s="21">
        <v>25101505</v>
      </c>
      <c r="D48" s="38" t="s">
        <v>14</v>
      </c>
      <c r="E48" s="39">
        <v>1</v>
      </c>
      <c r="F48" s="30" t="s">
        <v>29</v>
      </c>
      <c r="G48" s="30" t="s">
        <v>94</v>
      </c>
      <c r="H48" s="60" t="s">
        <v>22</v>
      </c>
      <c r="I48" s="60" t="s">
        <v>95</v>
      </c>
      <c r="J48" s="31">
        <v>45270</v>
      </c>
      <c r="K48" s="47"/>
      <c r="L48" s="31" t="s">
        <v>31</v>
      </c>
      <c r="M48" s="32" t="s">
        <v>32</v>
      </c>
    </row>
    <row r="49" spans="1:13" s="33" customFormat="1" ht="77.5" x14ac:dyDescent="0.35">
      <c r="A49" s="38">
        <v>29</v>
      </c>
      <c r="B49" s="18" t="s">
        <v>93</v>
      </c>
      <c r="C49" s="21">
        <v>25101505</v>
      </c>
      <c r="D49" s="38" t="s">
        <v>14</v>
      </c>
      <c r="E49" s="39">
        <v>1</v>
      </c>
      <c r="F49" s="30" t="s">
        <v>33</v>
      </c>
      <c r="G49" s="30" t="s">
        <v>96</v>
      </c>
      <c r="H49" s="60" t="s">
        <v>15</v>
      </c>
      <c r="I49" s="60" t="s">
        <v>95</v>
      </c>
      <c r="J49" s="71" t="s">
        <v>125</v>
      </c>
      <c r="K49" s="47"/>
      <c r="L49" s="31" t="s">
        <v>35</v>
      </c>
      <c r="M49" s="32" t="s">
        <v>36</v>
      </c>
    </row>
    <row r="50" spans="1:13" s="34" customFormat="1" ht="77.5" x14ac:dyDescent="0.35">
      <c r="A50" s="42">
        <v>30</v>
      </c>
      <c r="B50" s="19" t="s">
        <v>97</v>
      </c>
      <c r="C50" s="20">
        <v>25101507</v>
      </c>
      <c r="D50" s="42" t="s">
        <v>14</v>
      </c>
      <c r="E50" s="43">
        <v>1</v>
      </c>
      <c r="F50" s="35" t="s">
        <v>29</v>
      </c>
      <c r="G50" s="35" t="s">
        <v>94</v>
      </c>
      <c r="H50" s="62" t="s">
        <v>22</v>
      </c>
      <c r="I50" s="62" t="s">
        <v>95</v>
      </c>
      <c r="J50" s="36">
        <v>47780</v>
      </c>
      <c r="K50" s="46"/>
      <c r="L50" s="36" t="s">
        <v>31</v>
      </c>
      <c r="M50" s="37" t="s">
        <v>32</v>
      </c>
    </row>
    <row r="51" spans="1:13" s="34" customFormat="1" ht="77.5" x14ac:dyDescent="0.35">
      <c r="A51" s="42">
        <v>30</v>
      </c>
      <c r="B51" s="19" t="s">
        <v>97</v>
      </c>
      <c r="C51" s="20">
        <v>25101507</v>
      </c>
      <c r="D51" s="42" t="s">
        <v>14</v>
      </c>
      <c r="E51" s="43">
        <v>1</v>
      </c>
      <c r="F51" s="35" t="s">
        <v>33</v>
      </c>
      <c r="G51" s="35" t="s">
        <v>96</v>
      </c>
      <c r="H51" s="62" t="s">
        <v>15</v>
      </c>
      <c r="I51" s="62" t="s">
        <v>95</v>
      </c>
      <c r="J51" s="72" t="s">
        <v>126</v>
      </c>
      <c r="K51" s="46"/>
      <c r="L51" s="36" t="s">
        <v>35</v>
      </c>
      <c r="M51" s="37" t="s">
        <v>36</v>
      </c>
    </row>
    <row r="52" spans="1:13" s="33" customFormat="1" ht="77.5" x14ac:dyDescent="0.35">
      <c r="A52" s="38">
        <v>31</v>
      </c>
      <c r="B52" s="18" t="s">
        <v>98</v>
      </c>
      <c r="C52" s="21">
        <v>25101507</v>
      </c>
      <c r="D52" s="38" t="s">
        <v>14</v>
      </c>
      <c r="E52" s="39">
        <v>1</v>
      </c>
      <c r="F52" s="30" t="s">
        <v>33</v>
      </c>
      <c r="G52" s="30" t="s">
        <v>99</v>
      </c>
      <c r="H52" s="60" t="s">
        <v>15</v>
      </c>
      <c r="I52" s="60" t="s">
        <v>22</v>
      </c>
      <c r="J52" s="31" t="s">
        <v>16</v>
      </c>
      <c r="K52" s="31">
        <v>499</v>
      </c>
      <c r="L52" s="31" t="s">
        <v>35</v>
      </c>
      <c r="M52" s="32" t="s">
        <v>36</v>
      </c>
    </row>
    <row r="53" spans="1:13" s="34" customFormat="1" ht="77.5" x14ac:dyDescent="0.35">
      <c r="A53" s="44">
        <v>32</v>
      </c>
      <c r="B53" s="19" t="s">
        <v>100</v>
      </c>
      <c r="C53" s="20">
        <v>25101507</v>
      </c>
      <c r="D53" s="42" t="s">
        <v>14</v>
      </c>
      <c r="E53" s="43">
        <v>1</v>
      </c>
      <c r="F53" s="35" t="s">
        <v>29</v>
      </c>
      <c r="G53" s="35" t="s">
        <v>94</v>
      </c>
      <c r="H53" s="62" t="s">
        <v>22</v>
      </c>
      <c r="I53" s="62" t="s">
        <v>95</v>
      </c>
      <c r="J53" s="36">
        <v>39870</v>
      </c>
      <c r="K53" s="46"/>
      <c r="L53" s="36" t="s">
        <v>31</v>
      </c>
      <c r="M53" s="37" t="s">
        <v>32</v>
      </c>
    </row>
    <row r="54" spans="1:13" s="34" customFormat="1" ht="77.5" x14ac:dyDescent="0.35">
      <c r="A54" s="44">
        <v>32</v>
      </c>
      <c r="B54" s="19" t="s">
        <v>100</v>
      </c>
      <c r="C54" s="20">
        <v>25101507</v>
      </c>
      <c r="D54" s="42" t="s">
        <v>14</v>
      </c>
      <c r="E54" s="43">
        <v>1</v>
      </c>
      <c r="F54" s="35" t="s">
        <v>33</v>
      </c>
      <c r="G54" s="35" t="s">
        <v>101</v>
      </c>
      <c r="H54" s="62" t="s">
        <v>15</v>
      </c>
      <c r="I54" s="62" t="s">
        <v>95</v>
      </c>
      <c r="J54" s="70">
        <v>43133</v>
      </c>
      <c r="K54" s="46"/>
      <c r="L54" s="27" t="s">
        <v>35</v>
      </c>
      <c r="M54" s="28" t="s">
        <v>36</v>
      </c>
    </row>
    <row r="55" spans="1:13" s="33" customFormat="1" ht="77.5" x14ac:dyDescent="0.35">
      <c r="A55" s="38">
        <v>35</v>
      </c>
      <c r="B55" s="18" t="s">
        <v>102</v>
      </c>
      <c r="C55" s="21">
        <v>25101507</v>
      </c>
      <c r="D55" s="38" t="s">
        <v>14</v>
      </c>
      <c r="E55" s="39">
        <v>1</v>
      </c>
      <c r="F55" s="30" t="s">
        <v>103</v>
      </c>
      <c r="G55" s="30" t="s">
        <v>104</v>
      </c>
      <c r="H55" s="60" t="s">
        <v>15</v>
      </c>
      <c r="I55" s="60" t="s">
        <v>95</v>
      </c>
      <c r="J55" s="31">
        <v>46550</v>
      </c>
      <c r="K55" s="47"/>
      <c r="L55" s="48" t="s">
        <v>17</v>
      </c>
      <c r="M55" s="49" t="s">
        <v>18</v>
      </c>
    </row>
    <row r="56" spans="1:13" s="33" customFormat="1" ht="77.5" x14ac:dyDescent="0.35">
      <c r="A56" s="38">
        <v>35</v>
      </c>
      <c r="B56" s="18" t="s">
        <v>105</v>
      </c>
      <c r="C56" s="21">
        <v>25101507</v>
      </c>
      <c r="D56" s="38" t="s">
        <v>14</v>
      </c>
      <c r="E56" s="39">
        <v>1</v>
      </c>
      <c r="F56" s="30" t="s">
        <v>33</v>
      </c>
      <c r="G56" s="30" t="s">
        <v>106</v>
      </c>
      <c r="H56" s="60" t="s">
        <v>15</v>
      </c>
      <c r="I56" s="60" t="s">
        <v>95</v>
      </c>
      <c r="J56" s="53">
        <v>49101</v>
      </c>
      <c r="K56" s="47"/>
      <c r="L56" s="31" t="s">
        <v>64</v>
      </c>
      <c r="M56" s="32" t="s">
        <v>65</v>
      </c>
    </row>
    <row r="57" spans="1:13" s="34" customFormat="1" ht="77.5" x14ac:dyDescent="0.35">
      <c r="A57" s="44">
        <v>39</v>
      </c>
      <c r="B57" s="19" t="s">
        <v>107</v>
      </c>
      <c r="C57" s="20">
        <v>25101507</v>
      </c>
      <c r="D57" s="42" t="s">
        <v>14</v>
      </c>
      <c r="E57" s="43">
        <v>1</v>
      </c>
      <c r="F57" s="35" t="s">
        <v>74</v>
      </c>
      <c r="G57" s="35" t="s">
        <v>108</v>
      </c>
      <c r="H57" s="62" t="s">
        <v>15</v>
      </c>
      <c r="I57" s="62" t="s">
        <v>95</v>
      </c>
      <c r="J57" s="36">
        <v>51952</v>
      </c>
      <c r="K57" s="46"/>
      <c r="L57" s="36" t="s">
        <v>64</v>
      </c>
      <c r="M57" s="37" t="s">
        <v>65</v>
      </c>
    </row>
    <row r="58" spans="1:13" s="33" customFormat="1" ht="77.5" x14ac:dyDescent="0.35">
      <c r="A58" s="45">
        <v>40</v>
      </c>
      <c r="B58" s="18" t="s">
        <v>109</v>
      </c>
      <c r="C58" s="21">
        <v>25101507</v>
      </c>
      <c r="D58" s="38" t="s">
        <v>14</v>
      </c>
      <c r="E58" s="39">
        <v>1</v>
      </c>
      <c r="F58" s="30" t="s">
        <v>33</v>
      </c>
      <c r="G58" s="30" t="s">
        <v>108</v>
      </c>
      <c r="H58" s="60" t="s">
        <v>15</v>
      </c>
      <c r="I58" s="60" t="s">
        <v>95</v>
      </c>
      <c r="J58" s="31">
        <v>51952</v>
      </c>
      <c r="K58" s="47"/>
      <c r="L58" s="31" t="s">
        <v>64</v>
      </c>
      <c r="M58" s="32" t="s">
        <v>65</v>
      </c>
    </row>
    <row r="59" spans="1:13" s="34" customFormat="1" ht="77.5" x14ac:dyDescent="0.35">
      <c r="A59" s="44">
        <v>41</v>
      </c>
      <c r="B59" s="19" t="s">
        <v>110</v>
      </c>
      <c r="C59" s="20">
        <v>25101507</v>
      </c>
      <c r="D59" s="42" t="s">
        <v>14</v>
      </c>
      <c r="E59" s="43">
        <v>1</v>
      </c>
      <c r="F59" s="35" t="s">
        <v>33</v>
      </c>
      <c r="G59" s="35" t="s">
        <v>108</v>
      </c>
      <c r="H59" s="62" t="s">
        <v>15</v>
      </c>
      <c r="I59" s="62" t="s">
        <v>95</v>
      </c>
      <c r="J59" s="36">
        <v>55571</v>
      </c>
      <c r="K59" s="46"/>
      <c r="L59" s="36" t="s">
        <v>64</v>
      </c>
      <c r="M59" s="37" t="s">
        <v>65</v>
      </c>
    </row>
    <row r="60" spans="1:13" s="33" customFormat="1" ht="62" x14ac:dyDescent="0.35">
      <c r="A60" s="45">
        <v>42</v>
      </c>
      <c r="B60" s="18" t="s">
        <v>111</v>
      </c>
      <c r="C60" s="21">
        <v>25101507</v>
      </c>
      <c r="D60" s="38" t="s">
        <v>14</v>
      </c>
      <c r="E60" s="39">
        <v>1</v>
      </c>
      <c r="F60" s="30" t="s">
        <v>33</v>
      </c>
      <c r="G60" s="30" t="s">
        <v>108</v>
      </c>
      <c r="H60" s="60" t="s">
        <v>15</v>
      </c>
      <c r="I60" s="60" t="s">
        <v>95</v>
      </c>
      <c r="J60" s="31">
        <v>47304</v>
      </c>
      <c r="K60" s="47"/>
      <c r="L60" s="31" t="s">
        <v>64</v>
      </c>
      <c r="M60" s="32" t="s">
        <v>65</v>
      </c>
    </row>
    <row r="61" spans="1:13" s="34" customFormat="1" ht="62.5" thickBot="1" x14ac:dyDescent="0.4">
      <c r="A61" s="44">
        <v>43</v>
      </c>
      <c r="B61" s="19" t="s">
        <v>112</v>
      </c>
      <c r="C61" s="20">
        <v>25101507</v>
      </c>
      <c r="D61" s="42" t="s">
        <v>14</v>
      </c>
      <c r="E61" s="43">
        <v>1</v>
      </c>
      <c r="F61" s="35" t="s">
        <v>33</v>
      </c>
      <c r="G61" s="35" t="s">
        <v>108</v>
      </c>
      <c r="H61" s="62" t="s">
        <v>15</v>
      </c>
      <c r="I61" s="62" t="s">
        <v>95</v>
      </c>
      <c r="J61" s="36">
        <v>46818</v>
      </c>
      <c r="K61" s="46"/>
      <c r="L61" s="36" t="s">
        <v>64</v>
      </c>
      <c r="M61" s="37" t="s">
        <v>65</v>
      </c>
    </row>
    <row r="62" spans="1:13" s="13" customFormat="1" x14ac:dyDescent="0.35">
      <c r="A62" s="80" t="s">
        <v>113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1"/>
    </row>
    <row r="63" spans="1:13" ht="15.75" customHeight="1" thickBot="1" x14ac:dyDescent="0.4">
      <c r="A63" s="6" t="s">
        <v>3</v>
      </c>
      <c r="B63" s="6" t="s">
        <v>5</v>
      </c>
      <c r="C63" s="7" t="s">
        <v>6</v>
      </c>
      <c r="D63" s="6" t="s">
        <v>7</v>
      </c>
      <c r="E63" s="6" t="s">
        <v>8</v>
      </c>
      <c r="F63" s="6" t="s">
        <v>114</v>
      </c>
      <c r="G63" s="6" t="s">
        <v>115</v>
      </c>
      <c r="H63" s="56"/>
      <c r="I63" s="74"/>
      <c r="J63" s="74"/>
      <c r="K63" s="74"/>
      <c r="L63" s="74"/>
    </row>
    <row r="64" spans="1:13" ht="12.75" customHeight="1" thickTop="1" x14ac:dyDescent="0.35">
      <c r="A64" s="2" t="s">
        <v>116</v>
      </c>
      <c r="B64" s="16" t="s">
        <v>117</v>
      </c>
      <c r="C64" s="3" t="s">
        <v>117</v>
      </c>
      <c r="D64" s="3" t="s">
        <v>118</v>
      </c>
      <c r="E64" s="3" t="s">
        <v>118</v>
      </c>
      <c r="F64" s="3" t="s">
        <v>118</v>
      </c>
      <c r="G64" s="4" t="s">
        <v>119</v>
      </c>
      <c r="H64" s="57"/>
      <c r="I64" s="74"/>
      <c r="J64" s="74"/>
      <c r="K64" s="74"/>
      <c r="L64" s="74"/>
    </row>
    <row r="65" spans="1:12" ht="12.75" customHeight="1" x14ac:dyDescent="0.35">
      <c r="A65" s="8" t="s">
        <v>120</v>
      </c>
      <c r="B65" s="17" t="s">
        <v>117</v>
      </c>
      <c r="C65" s="14" t="s">
        <v>117</v>
      </c>
      <c r="D65" s="14" t="s">
        <v>118</v>
      </c>
      <c r="E65" s="14" t="s">
        <v>118</v>
      </c>
      <c r="F65" s="14" t="s">
        <v>118</v>
      </c>
      <c r="G65" s="15" t="s">
        <v>119</v>
      </c>
      <c r="H65" s="58"/>
      <c r="I65" s="75"/>
      <c r="J65" s="75"/>
      <c r="K65" s="75"/>
      <c r="L65" s="75"/>
    </row>
    <row r="66" spans="1:12" x14ac:dyDescent="0.35">
      <c r="A66" s="73" t="s">
        <v>121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</row>
  </sheetData>
  <sheetProtection formatCells="0" formatColumns="0" formatRows="0" deleteColumns="0" deleteRows="0" sort="0" autoFilter="0"/>
  <mergeCells count="8">
    <mergeCell ref="A66:L66"/>
    <mergeCell ref="I63:L65"/>
    <mergeCell ref="A1:L1"/>
    <mergeCell ref="A2:L2"/>
    <mergeCell ref="A3:L3"/>
    <mergeCell ref="A62:L62"/>
    <mergeCell ref="A4:L4"/>
    <mergeCell ref="A5:L5"/>
  </mergeCells>
  <phoneticPr fontId="8" type="noConversion"/>
  <dataValidations xWindow="1141" yWindow="506" count="12">
    <dataValidation allowBlank="1" showInputMessage="1" showErrorMessage="1" prompt="Description" sqref="A64:A65" xr:uid="{00000000-0002-0000-0000-000001000000}"/>
    <dataValidation allowBlank="1" showInputMessage="1" showErrorMessage="1" prompt="Quantity in Unit of Measure" sqref="C64:C65 E7:E61" xr:uid="{00000000-0002-0000-0000-000002000000}"/>
    <dataValidation allowBlank="1" showInputMessage="1" showErrorMessage="1" prompt="Make" sqref="D64:D65 F7:F61" xr:uid="{00000000-0002-0000-0000-000003000000}"/>
    <dataValidation allowBlank="1" showInputMessage="1" showErrorMessage="1" prompt="Unit of Measure (UOM)" sqref="B64:B65" xr:uid="{00000000-0002-0000-0000-000005000000}"/>
    <dataValidation allowBlank="1" showInputMessage="1" showErrorMessage="1" prompt="Model" sqref="E64:E65" xr:uid="{00000000-0002-0000-0000-000006000000}"/>
    <dataValidation allowBlank="1" showInputMessage="1" showErrorMessage="1" prompt="Manufacturer" sqref="F64:F65" xr:uid="{00000000-0002-0000-0000-000007000000}"/>
    <dataValidation allowBlank="1" showInputMessage="1" showErrorMessage="1" prompt="Contract Unit Price" sqref="G64:H65" xr:uid="{00000000-0002-0000-0000-000008000000}"/>
    <dataValidation allowBlank="1" showInputMessage="1" showErrorMessage="1" prompt="Contract Number" sqref="M41:M42 M32:M33 M46 M37 M39 M56:M61 M12:M15 M28:M30 M44" xr:uid="{00000000-0002-0000-0000-00000F000000}"/>
    <dataValidation allowBlank="1" showInputMessage="1" showErrorMessage="1" prompt="Vehicle Contract Unit Price_x000a_" sqref="J15:J16 J18 J49 J51:J52 J12 J20:J27 J54:J61 J29:J47" xr:uid="{00000000-0002-0000-0000-000009000000}"/>
    <dataValidation allowBlank="1" showInputMessage="1" showErrorMessage="1" prompt="Dealer" sqref="L22 L25 L37 L39 L41:L42 L46 L48:L54 L16:L19 L56:L61 L12:L14 L28:L36 L44" xr:uid="{00000000-0002-0000-0000-00000E000000}"/>
    <dataValidation allowBlank="1" showInputMessage="1" showErrorMessage="1" prompt="Model_x000a_" sqref="I42:I43 I18:I27 I45 I47 I33:I40 I49:I61 I12:I16 I29:I31 G12:H61" xr:uid="{00000000-0002-0000-0000-00000D000000}"/>
    <dataValidation allowBlank="1" showInputMessage="1" showErrorMessage="1" prompt="Maintenance Plan Contract Unit Price" sqref="K12:K61" xr:uid="{00000000-0002-0000-0000-000004000000}"/>
  </dataValidations>
  <pageMargins left="0.25" right="0.25" top="0.75" bottom="0.75" header="0.3" footer="0.3"/>
  <pageSetup paperSize="5" scale="47" firstPageNumber="0" fitToHeight="0" orientation="landscape" r:id="rId1"/>
  <headerFooter alignWithMargins="0">
    <oddFooter>&amp;R&amp;P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0EE090-2AF0-4276-B30D-A9B2F1852D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91E8B-EFBA-4F79-A10E-502DC90E8CB3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8A35F67E-F294-4F1D-8C7D-3EA89856F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Vans &amp; SUVs 1-22-23-23B-I </vt:lpstr>
      <vt:lpstr>'Vans &amp; SUVs 1-22-23-23B-I '!Print_Titles</vt:lpstr>
    </vt:vector>
  </TitlesOfParts>
  <Manager/>
  <Company>DGS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Vaughn, Vanessa@DGS</dc:creator>
  <cp:keywords/>
  <dc:description/>
  <cp:lastModifiedBy>Martin, Frank@DGS</cp:lastModifiedBy>
  <cp:revision/>
  <dcterms:created xsi:type="dcterms:W3CDTF">2018-04-27T16:41:25Z</dcterms:created>
  <dcterms:modified xsi:type="dcterms:W3CDTF">2026-07-10T15:25:35Z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