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3B7A53E6-4B6F-4467-A8A4-5A1EAEDB0F39}" xr6:coauthVersionLast="47" xr6:coauthVersionMax="47" xr10:uidLastSave="{00000000-0000-0000-0000-000000000000}"/>
  <bookViews>
    <workbookView xWindow="29940" yWindow="1140" windowWidth="21600" windowHeight="12525" xr2:uid="{C1ABE01F-D3FE-4487-8504-2B343CE6D92E}"/>
  </bookViews>
  <sheets>
    <sheet name="Cars 1-22-23-10 B thorugh 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<sst xmlns="http://schemas.openxmlformats.org/spreadsheetml/2006/main" count="154" uniqueCount="71">
  <si>
    <t>Fleet Vehicles - Cars</t>
  </si>
  <si>
    <r>
      <t>Contract 1-22-23-10 (</t>
    </r>
    <r>
      <rPr>
        <b/>
        <sz val="16"/>
        <color theme="1"/>
        <rFont val="Arial"/>
        <family val="2"/>
      </rPr>
      <t>B-E</t>
    </r>
    <r>
      <rPr>
        <b/>
        <sz val="16"/>
        <rFont val="Arial"/>
        <family val="2"/>
      </rPr>
      <t>)</t>
    </r>
  </si>
  <si>
    <t xml:space="preserve">Payment Terms </t>
  </si>
  <si>
    <t xml:space="preserve">Contact Line Item # (CLIN) </t>
  </si>
  <si>
    <t>Description</t>
  </si>
  <si>
    <t xml:space="preserve">UNSPSC </t>
  </si>
  <si>
    <t>Unit of Measure
(UOM)</t>
  </si>
  <si>
    <t>Quantity in Unit of Measure</t>
  </si>
  <si>
    <t>Make</t>
  </si>
  <si>
    <t>Model</t>
  </si>
  <si>
    <t>CARB - Aligned</t>
  </si>
  <si>
    <t xml:space="preserve">Vehicle Contract Unit Price </t>
  </si>
  <si>
    <t>Maintenance Plan Contract Unit Price</t>
  </si>
  <si>
    <t xml:space="preserve">Dealer </t>
  </si>
  <si>
    <t xml:space="preserve">Contract Number </t>
  </si>
  <si>
    <r>
      <t xml:space="preserve">Large Car, 4-Door, 4-Passenger, 200 Mile Range </t>
    </r>
    <r>
      <rPr>
        <b/>
        <sz val="12"/>
        <rFont val="Arial"/>
        <family val="2"/>
      </rPr>
      <t>ELECTRIC</t>
    </r>
    <r>
      <rPr>
        <sz val="12"/>
        <rFont val="Arial"/>
        <family val="2"/>
      </rPr>
      <t xml:space="preserve"> Vehicle in accordance with specification 2310-4181 dated 8/16/21</t>
    </r>
  </si>
  <si>
    <t>Each</t>
  </si>
  <si>
    <t>HYUNDAI</t>
  </si>
  <si>
    <t>Yes</t>
  </si>
  <si>
    <t>US FLEET SOURCE</t>
  </si>
  <si>
    <t>1-22-23-10E</t>
  </si>
  <si>
    <r>
      <t xml:space="preserve">Large Car, 4-Door, 4-Passenger, AWD, 200 Mile Range </t>
    </r>
    <r>
      <rPr>
        <b/>
        <sz val="12"/>
        <rFont val="Arial"/>
        <family val="2"/>
      </rPr>
      <t>ELECTRIC</t>
    </r>
    <r>
      <rPr>
        <sz val="12"/>
        <rFont val="Arial"/>
        <family val="2"/>
      </rPr>
      <t xml:space="preserve"> Vehicle in accordance with specification 2310-4181 dated 8/16/21</t>
    </r>
  </si>
  <si>
    <r>
      <t xml:space="preserve">Small Station Wagon, 5-Door, 4-Passenger, 200 Mile Range </t>
    </r>
    <r>
      <rPr>
        <b/>
        <sz val="12"/>
        <rFont val="Arial"/>
        <family val="2"/>
      </rPr>
      <t>ELECTRIC</t>
    </r>
    <r>
      <rPr>
        <sz val="12"/>
        <rFont val="Arial"/>
        <family val="2"/>
      </rPr>
      <t xml:space="preserve"> Vehicle in accordance with specification 2310-4181 dated 8/16/21</t>
    </r>
  </si>
  <si>
    <t>CHEVROLET</t>
  </si>
  <si>
    <t>BOLT</t>
  </si>
  <si>
    <t>No</t>
  </si>
  <si>
    <t>CURRENTLY UNAVAILABLE</t>
  </si>
  <si>
    <t>WINNER CHEVROLET</t>
  </si>
  <si>
    <t>1-22-23-10D</t>
  </si>
  <si>
    <t>BOLT EUV</t>
  </si>
  <si>
    <r>
      <t xml:space="preserve">Midsize Hatchback, 5-Door, 4-Passenger, </t>
    </r>
    <r>
      <rPr>
        <b/>
        <sz val="12"/>
        <rFont val="Arial"/>
        <family val="2"/>
      </rPr>
      <t>PLUG-IN HYBRID ELECTRIC</t>
    </r>
    <r>
      <rPr>
        <sz val="12"/>
        <rFont val="Arial"/>
        <family val="2"/>
      </rPr>
      <t xml:space="preserve"> Vehicle in accordance with specification 2310-4181 dated 8/16/21</t>
    </r>
  </si>
  <si>
    <t>TOYOTA</t>
  </si>
  <si>
    <t>PRIUS PRIME</t>
  </si>
  <si>
    <t>FREEWAY TOYOTA OF HANFORD</t>
  </si>
  <si>
    <t>1-22-23-10C</t>
  </si>
  <si>
    <r>
      <t xml:space="preserve">Small Station Wagon, 5-Door, 4-Passenger, </t>
    </r>
    <r>
      <rPr>
        <b/>
        <sz val="12"/>
        <rFont val="Arial"/>
        <family val="2"/>
      </rPr>
      <t>PLUG-IN HYBRID ELECTRIC</t>
    </r>
    <r>
      <rPr>
        <sz val="12"/>
        <rFont val="Arial"/>
        <family val="2"/>
      </rPr>
      <t xml:space="preserve"> Vehicle in accordance with specification 2310-4181 dated 8/16/21</t>
    </r>
  </si>
  <si>
    <t>KIA</t>
  </si>
  <si>
    <t>NIRO PHEV</t>
  </si>
  <si>
    <r>
      <t xml:space="preserve">Compact Car, 4-Door,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</si>
  <si>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COROLLA</t>
  </si>
  <si>
    <r>
      <t xml:space="preserve">Midsize Car, 4-Door,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</si>
  <si>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CAMRY</t>
  </si>
  <si>
    <t>ELANTRA</t>
  </si>
  <si>
    <r>
      <t xml:space="preserve">Midsize Hatchback, 5-Door,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</si>
  <si>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PRIUS</t>
  </si>
  <si>
    <r>
      <t xml:space="preserve">Large Car,  4-Door,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</si>
  <si>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HONDA</t>
  </si>
  <si>
    <t>ACCORD</t>
  </si>
  <si>
    <t>OCEAN HONDA</t>
  </si>
  <si>
    <t>1-22-23-10B</t>
  </si>
  <si>
    <t>SONATA HYBRID</t>
  </si>
  <si>
    <r>
      <t xml:space="preserve">Small Station Wagon, 5-Door,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</si>
  <si>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NIRO HYBRID</t>
  </si>
  <si>
    <t>The following items are applicable for options only.  Not evaluated for award purposes.</t>
  </si>
  <si>
    <t>Manufacturer</t>
  </si>
  <si>
    <t xml:space="preserve">Contract Unit Price </t>
  </si>
  <si>
    <t>blank</t>
  </si>
  <si>
    <t xml:space="preserve">Additional options, (cost plus) </t>
  </si>
  <si>
    <t>various</t>
  </si>
  <si>
    <t>n/a</t>
  </si>
  <si>
    <t>Dealer Cost up to + 10 %</t>
  </si>
  <si>
    <t>Removal of options, (cost minus)</t>
  </si>
  <si>
    <t>End of Sheet</t>
  </si>
  <si>
    <r>
      <rPr>
        <b/>
        <sz val="12"/>
        <rFont val="Arial"/>
        <family val="2"/>
      </rPr>
      <t>Terms</t>
    </r>
    <r>
      <rPr>
        <sz val="12"/>
        <rFont val="Arial"/>
        <family val="2"/>
      </rPr>
      <t>: $500 discount per vehicle for payment within 20 days
(excludes US Fleet Source 1-22-23-10E)</t>
    </r>
  </si>
  <si>
    <t>*Drive Forward Leader*</t>
  </si>
  <si>
    <t>*Yes*</t>
  </si>
  <si>
    <t>*$33,632.00*</t>
  </si>
  <si>
    <t>*$37,082.00*</t>
  </si>
  <si>
    <r>
      <t xml:space="preserve">Attachment A - Contract Pricing - </t>
    </r>
    <r>
      <rPr>
        <b/>
        <i/>
        <sz val="16"/>
        <color rgb="FFC00000"/>
        <rFont val="Arial"/>
        <family val="2"/>
      </rPr>
      <t>*Supplement 22, 03/20/2026*</t>
    </r>
  </si>
  <si>
    <t>IONIQ 5 SE RWD</t>
  </si>
  <si>
    <t>IONIQ 5 SE AWD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</si>
</sst>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%"/>
  </numFmts>
  <fonts count="1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i/>
      <sz val="16"/>
      <color rgb="FFC00000"/>
      <name val="Arial"/>
      <family val="2"/>
    </font>
    <font>
      <b/>
      <sz val="16"/>
      <color theme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i/>
      <sz val="12"/>
      <color rgb="FFC0000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i/>
      <sz val="14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1" fillId="0" borderId="0" xfId="1" applyAlignment="1">
      <alignment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left" wrapText="1"/>
    </xf>
    <xf numFmtId="0" fontId="5" fillId="3" borderId="7" xfId="1" applyFont="1" applyFill="1" applyBorder="1" applyAlignment="1">
      <alignment horizontal="left" vertical="center"/>
    </xf>
    <xf numFmtId="164" fontId="8" fillId="3" borderId="7" xfId="1" applyNumberFormat="1" applyFont="1" applyFill="1" applyBorder="1" applyAlignment="1">
      <alignment horizontal="left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5" fontId="8" fillId="3" borderId="7" xfId="1" applyNumberFormat="1" applyFont="1" applyFill="1" applyBorder="1" applyAlignment="1">
      <alignment horizontal="left" vertical="center"/>
    </xf>
    <xf numFmtId="0" fontId="1" fillId="3" borderId="0" xfId="1" applyFill="1" applyAlignment="1">
      <alignment vertical="center"/>
    </xf>
    <xf numFmtId="0" fontId="6" fillId="4" borderId="2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6" fillId="4" borderId="5" xfId="1" applyFont="1" applyFill="1" applyBorder="1" applyAlignment="1">
      <alignment horizontal="center" vertical="center" wrapText="1"/>
    </xf>
    <xf numFmtId="0" fontId="6" fillId="4" borderId="6" xfId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8" fillId="5" borderId="7" xfId="1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left" vertical="top" wrapText="1"/>
    </xf>
    <xf numFmtId="0" fontId="8" fillId="5" borderId="7" xfId="0" applyFont="1" applyFill="1" applyBorder="1" applyAlignment="1">
      <alignment horizontal="left" wrapText="1"/>
    </xf>
    <xf numFmtId="0" fontId="5" fillId="5" borderId="7" xfId="1" applyFont="1" applyFill="1" applyBorder="1" applyAlignment="1">
      <alignment horizontal="left" vertical="center"/>
    </xf>
    <xf numFmtId="164" fontId="8" fillId="5" borderId="7" xfId="1" applyNumberFormat="1" applyFont="1" applyFill="1" applyBorder="1" applyAlignment="1">
      <alignment horizontal="left" vertical="center"/>
    </xf>
    <xf numFmtId="164" fontId="8" fillId="5" borderId="7" xfId="1" applyNumberFormat="1" applyFont="1" applyFill="1" applyBorder="1" applyAlignment="1">
      <alignment horizontal="left" vertical="center" wrapText="1"/>
    </xf>
    <xf numFmtId="165" fontId="8" fillId="5" borderId="7" xfId="1" applyNumberFormat="1" applyFont="1" applyFill="1" applyBorder="1" applyAlignment="1">
      <alignment horizontal="left" vertical="center"/>
    </xf>
    <xf numFmtId="0" fontId="1" fillId="5" borderId="0" xfId="1" applyFill="1" applyAlignment="1">
      <alignment vertical="center"/>
    </xf>
    <xf numFmtId="0" fontId="7" fillId="2" borderId="0" xfId="1" applyFont="1" applyFill="1" applyAlignment="1">
      <alignment vertical="center"/>
    </xf>
    <xf numFmtId="0" fontId="8" fillId="0" borderId="7" xfId="1" applyFont="1" applyBorder="1" applyAlignment="1">
      <alignment vertical="center" wrapText="1"/>
    </xf>
    <xf numFmtId="0" fontId="8" fillId="0" borderId="7" xfId="1" applyFont="1" applyBorder="1" applyAlignment="1">
      <alignment horizontal="left" vertical="center"/>
    </xf>
    <xf numFmtId="0" fontId="8" fillId="0" borderId="7" xfId="1" applyFont="1" applyBorder="1" applyAlignment="1">
      <alignment vertical="center"/>
    </xf>
    <xf numFmtId="9" fontId="5" fillId="0" borderId="7" xfId="1" applyNumberFormat="1" applyFont="1" applyBorder="1" applyAlignment="1">
      <alignment vertical="center" wrapText="1"/>
    </xf>
    <xf numFmtId="0" fontId="8" fillId="5" borderId="11" xfId="1" applyFont="1" applyFill="1" applyBorder="1" applyAlignment="1">
      <alignment vertical="center" wrapText="1"/>
    </xf>
    <xf numFmtId="0" fontId="8" fillId="5" borderId="11" xfId="1" applyFont="1" applyFill="1" applyBorder="1" applyAlignment="1">
      <alignment horizontal="left" vertical="center"/>
    </xf>
    <xf numFmtId="0" fontId="8" fillId="5" borderId="11" xfId="1" applyFont="1" applyFill="1" applyBorder="1" applyAlignment="1">
      <alignment vertical="center"/>
    </xf>
    <xf numFmtId="9" fontId="5" fillId="5" borderId="12" xfId="1" applyNumberFormat="1" applyFont="1" applyFill="1" applyBorder="1" applyAlignment="1">
      <alignment vertical="center" wrapText="1"/>
    </xf>
    <xf numFmtId="0" fontId="6" fillId="4" borderId="9" xfId="1" applyFont="1" applyFill="1" applyBorder="1" applyAlignment="1">
      <alignment horizontal="center" vertical="center" wrapText="1"/>
    </xf>
    <xf numFmtId="0" fontId="6" fillId="4" borderId="10" xfId="1" applyFont="1" applyFill="1" applyBorder="1" applyAlignment="1">
      <alignment horizontal="center" vertical="center" wrapText="1"/>
    </xf>
    <xf numFmtId="0" fontId="1" fillId="5" borderId="8" xfId="1" applyFill="1" applyBorder="1" applyAlignment="1">
      <alignment vertical="center"/>
    </xf>
    <xf numFmtId="0" fontId="8" fillId="5" borderId="7" xfId="1" applyFont="1" applyFill="1" applyBorder="1" applyAlignment="1">
      <alignment vertical="center" wrapText="1"/>
    </xf>
    <xf numFmtId="0" fontId="8" fillId="5" borderId="7" xfId="1" applyFont="1" applyFill="1" applyBorder="1" applyAlignment="1">
      <alignment horizontal="left" wrapText="1"/>
    </xf>
    <xf numFmtId="164" fontId="11" fillId="3" borderId="7" xfId="1" applyNumberFormat="1" applyFont="1" applyFill="1" applyBorder="1" applyAlignment="1">
      <alignment horizontal="left" vertical="center"/>
    </xf>
    <xf numFmtId="164" fontId="11" fillId="5" borderId="7" xfId="1" applyNumberFormat="1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center" vertical="center" wrapText="1"/>
    </xf>
    <xf numFmtId="0" fontId="9" fillId="5" borderId="7" xfId="1" applyFont="1" applyFill="1" applyBorder="1" applyAlignment="1">
      <alignment horizontal="left" vertical="center"/>
    </xf>
    <xf numFmtId="0" fontId="9" fillId="3" borderId="7" xfId="1" applyFont="1" applyFill="1" applyBorder="1" applyAlignment="1">
      <alignment horizontal="left" vertical="center"/>
    </xf>
    <xf numFmtId="164" fontId="9" fillId="5" borderId="7" xfId="1" applyNumberFormat="1" applyFont="1" applyFill="1" applyBorder="1" applyAlignment="1">
      <alignment horizontal="left" vertical="center"/>
    </xf>
    <xf numFmtId="164" fontId="9" fillId="3" borderId="7" xfId="1" applyNumberFormat="1" applyFont="1" applyFill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10" fillId="0" borderId="13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2" fillId="3" borderId="1" xfId="1" applyFont="1" applyFill="1" applyBorder="1" applyAlignment="1">
      <alignment horizontal="left" vertical="center"/>
    </xf>
    <xf numFmtId="0" fontId="2" fillId="3" borderId="0" xfId="1" applyFont="1" applyFill="1" applyAlignment="1">
      <alignment horizontal="left" vertical="center"/>
    </xf>
    <xf numFmtId="0" fontId="2" fillId="0" borderId="1" xfId="1" applyFont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4" borderId="1" xfId="1" applyFont="1" applyFill="1" applyBorder="1" applyAlignment="1">
      <alignment horizontal="left" vertical="center"/>
    </xf>
    <xf numFmtId="0" fontId="2" fillId="4" borderId="0" xfId="1" applyFont="1" applyFill="1" applyAlignment="1">
      <alignment horizontal="left" vertical="center"/>
    </xf>
  </cellXfs>
  <cellStyles count="2">
    <cellStyle name="Normal" xfId="0" builtinId="0"/>
    <cellStyle name="Normal 2" xfId="1" xr:uid="{D08BF3E2-B013-4606-9CB4-78FD229C1C0B}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border outline="0">
        <top style="thick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border outline="0">
        <bottom style="thick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3" tint="0.7499923703726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4" formatCode="&quot;$&quot;#,##0.0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rgb="FFC00000"/>
        <name val="Arial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3" tint="0.7499923703726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5F1C13-DE2D-46B8-812D-C9D1441B12B1}" name="Table1" displayName="Table1" ref="A6:M19" totalsRowShown="0" headerRowDxfId="27" dataDxfId="25" headerRowBorderDxfId="26" tableBorderDxfId="24" headerRowCellStyle="Normal 2">
  <autoFilter ref="A6:M19" xr:uid="{025F1C13-DE2D-46B8-812D-C9D1441B12B1}"/>
  <tableColumns count="13">
    <tableColumn id="1" xr3:uid="{BA45523E-6ABE-4062-9ECA-1F7043AD6CBE}" name="Contact Line Item # (CLIN) " dataDxfId="23" dataCellStyle="Normal 2"/>
    <tableColumn id="2" xr3:uid="{B37300C0-A15C-4932-9DD1-F911BD5F9E25}" name="Description" dataDxfId="22" dataCellStyle="Normal 2"/>
    <tableColumn id="4" xr3:uid="{7DE3BBFC-94FD-4C45-939B-B82CC8F34AF4}" name="UNSPSC " dataDxfId="21" dataCellStyle="Normal 2"/>
    <tableColumn id="5" xr3:uid="{CF8C031B-37AA-4322-8950-158B1B883B3D}" name="Unit of Measure_x000a_(UOM)" dataDxfId="20" dataCellStyle="Normal 2"/>
    <tableColumn id="6" xr3:uid="{1EE4DFC9-42B6-4BC4-A980-056A77E32D6E}" name="Quantity in Unit of Measure" dataDxfId="19" dataCellStyle="Normal 2"/>
    <tableColumn id="7" xr3:uid="{0FF96CA4-4217-4A62-9855-963B2DA3AFEF}" name="Make" dataDxfId="18" dataCellStyle="Normal 2"/>
    <tableColumn id="8" xr3:uid="{5B4CF8D0-AD7A-435B-807E-E89A2A6C2A53}" name="Model" dataDxfId="17" dataCellStyle="Normal 2"/>
    <tableColumn id="13" xr3:uid="{A7AE666A-53F0-4EA2-8EA9-CAB2DB780EB7}" name="*Drive Forward Leader*" dataDxfId="16" dataCellStyle="Normal 2"/>
    <tableColumn id="3" xr3:uid="{5F599212-9F61-451A-80F6-9D308DC24900}" name="CARB - Aligned" dataDxfId="15" dataCellStyle="Normal 2"/>
    <tableColumn id="9" xr3:uid="{A3647D86-89A0-46A6-BE4D-3DB650CF4AFC}" name="Vehicle Contract Unit Price " dataDxfId="14"/>
    <tableColumn id="10" xr3:uid="{822C2186-7A10-42C0-AC26-1BAC8E46D71A}" name="Maintenance Plan Contract Unit Price" dataDxfId="13"/>
    <tableColumn id="11" xr3:uid="{544D1BD6-3A7A-401E-96E3-FEA31878A353}" name="Dealer " dataDxfId="12" dataCellStyle="Normal 2"/>
    <tableColumn id="12" xr3:uid="{DEB650BA-53D9-4C73-8267-E573D8583BD3}" name="Contract Number " dataDxfId="11" dataCellStyle="Normal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27BD1B-6BA1-4D75-A739-5336D4144AA3}" name="Table3" displayName="Table3" ref="A21:G23" totalsRowShown="0" headerRowDxfId="10" dataDxfId="8" headerRowBorderDxfId="9" tableBorderDxfId="7" headerRowCellStyle="Normal 2" dataCellStyle="Normal 2">
  <autoFilter ref="A21:G23" xr:uid="{5A27BD1B-6BA1-4D75-A739-5336D4144AA3}"/>
  <tableColumns count="7">
    <tableColumn id="2" xr3:uid="{9D8662B3-B467-4BEC-AA9E-C0B33D28B300}" name="Description" dataDxfId="6" dataCellStyle="Normal 2"/>
    <tableColumn id="3" xr3:uid="{5C27CBDB-DE4D-4F29-BD05-8F5A5AA3B1E2}" name="Unit of Measure_x000a_(UOM)" dataDxfId="5" dataCellStyle="Normal 2"/>
    <tableColumn id="4" xr3:uid="{DE5266E0-0904-4820-8379-2987B4D4C125}" name="Quantity in Unit of Measure" dataDxfId="4" dataCellStyle="Normal 2"/>
    <tableColumn id="5" xr3:uid="{BB32646C-2BB8-4141-9D82-CDAB6DAFE99F}" name="Make" dataDxfId="3" dataCellStyle="Normal 2"/>
    <tableColumn id="6" xr3:uid="{040FB1E5-5437-4461-814A-A15300CE33E9}" name="Model" dataDxfId="2" dataCellStyle="Normal 2"/>
    <tableColumn id="7" xr3:uid="{AA713F81-6024-4975-B0BE-C5428B3D1BAE}" name="Manufacturer" dataDxfId="1" dataCellStyle="Normal 2"/>
    <tableColumn id="8" xr3:uid="{67CE0803-7BD0-40AB-9EAB-01544C36A093}" name="Contract Unit Price 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6BACA-36B6-476A-BEAD-EE908A31239D}">
  <dimension ref="A1:BD24"/>
  <sheetViews>
    <sheetView tabSelected="1" workbookViewId="0">
      <selection sqref="A1:XFD1"/>
    </sheetView>
  </sheetViews>
  <sheetFormatPr defaultColWidth="0" defaultRowHeight="14.5" zeroHeight="1" x14ac:dyDescent="0.35"/>
  <cols>
    <col min="1" max="1" width="26.54296875" customWidth="1"/>
    <col min="2" max="2" width="34.453125" customWidth="1"/>
    <col min="3" max="3" width="28.54296875" customWidth="1"/>
    <col min="4" max="4" width="32.453125" customWidth="1"/>
    <col min="5" max="5" width="13.26953125" customWidth="1"/>
    <col min="6" max="6" width="32.453125" customWidth="1"/>
    <col min="7" max="7" width="31.54296875" customWidth="1"/>
    <col min="8" max="8" width="36.6328125" customWidth="1"/>
    <col min="9" max="9" width="32.81640625" customWidth="1"/>
    <col min="10" max="10" width="43.36328125" customWidth="1"/>
    <col min="11" max="11" width="24.81640625" customWidth="1"/>
    <col min="12" max="12" width="18.54296875" customWidth="1"/>
    <col min="13" max="13" width="13.08984375" bestFit="1" customWidth="1"/>
    <col min="14" max="56" width="8.7265625" hidden="1" customWidth="1"/>
    <col min="57" max="57" width="0" hidden="1" customWidth="1"/>
  </cols>
  <sheetData>
    <row r="1" spans="1:28" s="50" customFormat="1" ht="20" x14ac:dyDescent="0.35">
      <c r="A1" s="50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28" s="52" customFormat="1" ht="20" x14ac:dyDescent="0.35">
      <c r="A2" s="52" t="s">
        <v>68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</row>
    <row r="3" spans="1:28" s="54" customFormat="1" ht="20" x14ac:dyDescent="0.35">
      <c r="A3" s="54" t="s">
        <v>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</row>
    <row r="4" spans="1:28" s="56" customFormat="1" ht="20" x14ac:dyDescent="0.35">
      <c r="A4" s="56" t="s">
        <v>2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</row>
    <row r="5" spans="1:28" s="45" customFormat="1" ht="34" customHeight="1" thickBot="1" x14ac:dyDescent="0.4">
      <c r="A5" s="45" t="s">
        <v>63</v>
      </c>
    </row>
    <row r="6" spans="1:28" s="15" customFormat="1" ht="72" x14ac:dyDescent="0.35">
      <c r="A6" s="10" t="s">
        <v>3</v>
      </c>
      <c r="B6" s="11" t="s">
        <v>4</v>
      </c>
      <c r="C6" s="11" t="s">
        <v>5</v>
      </c>
      <c r="D6" s="11" t="s">
        <v>6</v>
      </c>
      <c r="E6" s="12" t="s">
        <v>7</v>
      </c>
      <c r="F6" s="11" t="s">
        <v>8</v>
      </c>
      <c r="G6" s="11" t="s">
        <v>9</v>
      </c>
      <c r="H6" s="40" t="s">
        <v>64</v>
      </c>
      <c r="I6" s="13" t="s">
        <v>10</v>
      </c>
      <c r="J6" s="10" t="s">
        <v>11</v>
      </c>
      <c r="K6" s="14" t="s">
        <v>12</v>
      </c>
      <c r="L6" s="10" t="s">
        <v>13</v>
      </c>
      <c r="M6" s="11" t="s">
        <v>14</v>
      </c>
    </row>
    <row r="7" spans="1:28" s="23" customFormat="1" ht="78" customHeight="1" x14ac:dyDescent="0.35">
      <c r="A7" s="16">
        <v>10</v>
      </c>
      <c r="B7" s="17" t="s">
        <v>15</v>
      </c>
      <c r="C7" s="18">
        <v>25101503</v>
      </c>
      <c r="D7" s="16" t="s">
        <v>16</v>
      </c>
      <c r="E7" s="16">
        <v>1</v>
      </c>
      <c r="F7" s="19" t="s">
        <v>17</v>
      </c>
      <c r="G7" s="19" t="s">
        <v>69</v>
      </c>
      <c r="H7" s="41" t="s">
        <v>65</v>
      </c>
      <c r="I7" s="19" t="s">
        <v>18</v>
      </c>
      <c r="J7" s="43" t="s">
        <v>66</v>
      </c>
      <c r="K7" s="20">
        <v>1800</v>
      </c>
      <c r="L7" s="21" t="s">
        <v>19</v>
      </c>
      <c r="M7" s="22" t="s">
        <v>20</v>
      </c>
    </row>
    <row r="8" spans="1:28" s="9" customFormat="1" ht="78" customHeight="1" thickBot="1" x14ac:dyDescent="0.4">
      <c r="A8" s="2">
        <v>11</v>
      </c>
      <c r="B8" s="3" t="s">
        <v>21</v>
      </c>
      <c r="C8" s="4">
        <v>25101503</v>
      </c>
      <c r="D8" s="2" t="s">
        <v>16</v>
      </c>
      <c r="E8" s="2">
        <v>1</v>
      </c>
      <c r="F8" s="5" t="s">
        <v>17</v>
      </c>
      <c r="G8" s="5" t="s">
        <v>70</v>
      </c>
      <c r="H8" s="42" t="s">
        <v>65</v>
      </c>
      <c r="I8" s="5" t="s">
        <v>18</v>
      </c>
      <c r="J8" s="44" t="s">
        <v>67</v>
      </c>
      <c r="K8" s="6">
        <v>1800</v>
      </c>
      <c r="L8" s="7" t="s">
        <v>19</v>
      </c>
      <c r="M8" s="8" t="s">
        <v>20</v>
      </c>
    </row>
    <row r="9" spans="1:28" s="35" customFormat="1" ht="78" customHeight="1" x14ac:dyDescent="0.35">
      <c r="A9" s="16">
        <v>12</v>
      </c>
      <c r="B9" s="17" t="s">
        <v>22</v>
      </c>
      <c r="C9" s="18">
        <v>25101503</v>
      </c>
      <c r="D9" s="16" t="s">
        <v>16</v>
      </c>
      <c r="E9" s="16">
        <v>1</v>
      </c>
      <c r="F9" s="19" t="s">
        <v>23</v>
      </c>
      <c r="G9" s="19" t="s">
        <v>24</v>
      </c>
      <c r="H9" s="41" t="s">
        <v>65</v>
      </c>
      <c r="I9" s="19" t="s">
        <v>25</v>
      </c>
      <c r="J9" s="39">
        <v>27680</v>
      </c>
      <c r="K9" s="20">
        <v>695</v>
      </c>
      <c r="L9" s="21" t="s">
        <v>27</v>
      </c>
      <c r="M9" s="22" t="s">
        <v>28</v>
      </c>
    </row>
    <row r="10" spans="1:28" s="23" customFormat="1" ht="78" customHeight="1" x14ac:dyDescent="0.35">
      <c r="A10" s="16">
        <v>12</v>
      </c>
      <c r="B10" s="36" t="s">
        <v>22</v>
      </c>
      <c r="C10" s="37">
        <v>25101503</v>
      </c>
      <c r="D10" s="16" t="s">
        <v>16</v>
      </c>
      <c r="E10" s="16">
        <v>1</v>
      </c>
      <c r="F10" s="19" t="s">
        <v>23</v>
      </c>
      <c r="G10" s="19" t="s">
        <v>29</v>
      </c>
      <c r="H10" s="41" t="s">
        <v>65</v>
      </c>
      <c r="I10" s="19" t="s">
        <v>25</v>
      </c>
      <c r="J10" s="20" t="s">
        <v>26</v>
      </c>
      <c r="K10" s="20">
        <v>695</v>
      </c>
      <c r="L10" s="21" t="s">
        <v>27</v>
      </c>
      <c r="M10" s="22" t="s">
        <v>28</v>
      </c>
    </row>
    <row r="11" spans="1:28" s="9" customFormat="1" ht="78" customHeight="1" x14ac:dyDescent="0.35">
      <c r="A11" s="2">
        <v>16</v>
      </c>
      <c r="B11" s="3" t="s">
        <v>30</v>
      </c>
      <c r="C11" s="4">
        <v>25101503</v>
      </c>
      <c r="D11" s="2" t="s">
        <v>16</v>
      </c>
      <c r="E11" s="2">
        <v>1</v>
      </c>
      <c r="F11" s="5" t="s">
        <v>31</v>
      </c>
      <c r="G11" s="5" t="s">
        <v>32</v>
      </c>
      <c r="H11" s="42" t="s">
        <v>65</v>
      </c>
      <c r="I11" s="5" t="s">
        <v>25</v>
      </c>
      <c r="J11" s="38">
        <v>34320</v>
      </c>
      <c r="K11" s="6">
        <v>500</v>
      </c>
      <c r="L11" s="7" t="s">
        <v>33</v>
      </c>
      <c r="M11" s="8" t="s">
        <v>34</v>
      </c>
    </row>
    <row r="12" spans="1:28" s="23" customFormat="1" ht="78" customHeight="1" x14ac:dyDescent="0.35">
      <c r="A12" s="16">
        <v>17</v>
      </c>
      <c r="B12" s="17" t="s">
        <v>35</v>
      </c>
      <c r="C12" s="18">
        <v>25101504</v>
      </c>
      <c r="D12" s="16" t="s">
        <v>16</v>
      </c>
      <c r="E12" s="16">
        <v>1</v>
      </c>
      <c r="F12" s="19" t="s">
        <v>36</v>
      </c>
      <c r="G12" s="19" t="s">
        <v>37</v>
      </c>
      <c r="H12" s="41" t="s">
        <v>65</v>
      </c>
      <c r="I12" s="19" t="s">
        <v>18</v>
      </c>
      <c r="J12" s="20" t="s">
        <v>26</v>
      </c>
      <c r="K12" s="20">
        <v>963</v>
      </c>
      <c r="L12" s="21" t="s">
        <v>19</v>
      </c>
      <c r="M12" s="22" t="s">
        <v>20</v>
      </c>
    </row>
    <row r="13" spans="1:28" s="9" customFormat="1" ht="78" customHeight="1" x14ac:dyDescent="0.35">
      <c r="A13" s="2">
        <v>20</v>
      </c>
      <c r="B13" s="3" t="s">
        <v>38</v>
      </c>
      <c r="C13" s="4">
        <v>25101503</v>
      </c>
      <c r="D13" s="2" t="s">
        <v>16</v>
      </c>
      <c r="E13" s="2">
        <v>1</v>
      </c>
      <c r="F13" s="5" t="s">
        <v>31</v>
      </c>
      <c r="G13" s="5" t="s">
        <v>39</v>
      </c>
      <c r="H13" s="42" t="s">
        <v>65</v>
      </c>
      <c r="I13" s="5" t="s">
        <v>25</v>
      </c>
      <c r="J13" s="38">
        <v>24536</v>
      </c>
      <c r="K13" s="6">
        <v>895</v>
      </c>
      <c r="L13" s="7" t="s">
        <v>33</v>
      </c>
      <c r="M13" s="8" t="s">
        <v>34</v>
      </c>
    </row>
    <row r="14" spans="1:28" s="23" customFormat="1" ht="78" customHeight="1" x14ac:dyDescent="0.35">
      <c r="A14" s="16">
        <v>21</v>
      </c>
      <c r="B14" s="17" t="s">
        <v>40</v>
      </c>
      <c r="C14" s="18">
        <v>25101503</v>
      </c>
      <c r="D14" s="16" t="s">
        <v>16</v>
      </c>
      <c r="E14" s="16">
        <v>1</v>
      </c>
      <c r="F14" s="19" t="s">
        <v>31</v>
      </c>
      <c r="G14" s="19" t="s">
        <v>41</v>
      </c>
      <c r="H14" s="41" t="s">
        <v>65</v>
      </c>
      <c r="I14" s="19" t="s">
        <v>25</v>
      </c>
      <c r="J14" s="39">
        <v>28574</v>
      </c>
      <c r="K14" s="20">
        <v>895</v>
      </c>
      <c r="L14" s="21" t="s">
        <v>33</v>
      </c>
      <c r="M14" s="22" t="s">
        <v>34</v>
      </c>
    </row>
    <row r="15" spans="1:28" s="23" customFormat="1" ht="78" customHeight="1" x14ac:dyDescent="0.35">
      <c r="A15" s="16">
        <v>21</v>
      </c>
      <c r="B15" s="36" t="s">
        <v>40</v>
      </c>
      <c r="C15" s="37">
        <v>25101503</v>
      </c>
      <c r="D15" s="16" t="s">
        <v>16</v>
      </c>
      <c r="E15" s="16">
        <v>1</v>
      </c>
      <c r="F15" s="19" t="s">
        <v>17</v>
      </c>
      <c r="G15" s="19" t="s">
        <v>42</v>
      </c>
      <c r="H15" s="41" t="s">
        <v>65</v>
      </c>
      <c r="I15" s="19" t="s">
        <v>18</v>
      </c>
      <c r="J15" s="20">
        <v>26452</v>
      </c>
      <c r="K15" s="20">
        <v>1800</v>
      </c>
      <c r="L15" s="21" t="s">
        <v>19</v>
      </c>
      <c r="M15" s="22" t="s">
        <v>20</v>
      </c>
    </row>
    <row r="16" spans="1:28" s="9" customFormat="1" ht="78" customHeight="1" x14ac:dyDescent="0.35">
      <c r="A16" s="2">
        <v>22</v>
      </c>
      <c r="B16" s="3" t="s">
        <v>43</v>
      </c>
      <c r="C16" s="4">
        <v>25101503</v>
      </c>
      <c r="D16" s="2" t="s">
        <v>16</v>
      </c>
      <c r="E16" s="2">
        <v>1</v>
      </c>
      <c r="F16" s="5" t="s">
        <v>31</v>
      </c>
      <c r="G16" s="5" t="s">
        <v>44</v>
      </c>
      <c r="H16" s="42" t="s">
        <v>65</v>
      </c>
      <c r="I16" s="5" t="s">
        <v>25</v>
      </c>
      <c r="J16" s="38">
        <v>29616</v>
      </c>
      <c r="K16" s="6">
        <v>895</v>
      </c>
      <c r="L16" s="7" t="s">
        <v>33</v>
      </c>
      <c r="M16" s="8" t="s">
        <v>34</v>
      </c>
    </row>
    <row r="17" spans="1:13" s="23" customFormat="1" ht="78" customHeight="1" x14ac:dyDescent="0.35">
      <c r="A17" s="16">
        <v>23</v>
      </c>
      <c r="B17" s="36" t="s">
        <v>45</v>
      </c>
      <c r="C17" s="37">
        <v>25101503</v>
      </c>
      <c r="D17" s="16" t="s">
        <v>16</v>
      </c>
      <c r="E17" s="16">
        <v>1</v>
      </c>
      <c r="F17" s="19" t="s">
        <v>46</v>
      </c>
      <c r="G17" s="19" t="s">
        <v>47</v>
      </c>
      <c r="H17" s="41" t="s">
        <v>65</v>
      </c>
      <c r="I17" s="19" t="s">
        <v>18</v>
      </c>
      <c r="J17" s="20" t="s">
        <v>26</v>
      </c>
      <c r="K17" s="20">
        <v>895</v>
      </c>
      <c r="L17" s="21" t="s">
        <v>48</v>
      </c>
      <c r="M17" s="22" t="s">
        <v>49</v>
      </c>
    </row>
    <row r="18" spans="1:13" s="23" customFormat="1" ht="78" customHeight="1" x14ac:dyDescent="0.35">
      <c r="A18" s="16">
        <v>23</v>
      </c>
      <c r="B18" s="36" t="s">
        <v>45</v>
      </c>
      <c r="C18" s="37">
        <v>25101503</v>
      </c>
      <c r="D18" s="16" t="s">
        <v>16</v>
      </c>
      <c r="E18" s="16">
        <v>1</v>
      </c>
      <c r="F18" s="19" t="s">
        <v>17</v>
      </c>
      <c r="G18" s="19" t="s">
        <v>50</v>
      </c>
      <c r="H18" s="41" t="s">
        <v>65</v>
      </c>
      <c r="I18" s="19" t="s">
        <v>18</v>
      </c>
      <c r="J18" s="20">
        <v>31894</v>
      </c>
      <c r="K18" s="20">
        <v>1800</v>
      </c>
      <c r="L18" s="21" t="s">
        <v>19</v>
      </c>
      <c r="M18" s="22" t="s">
        <v>20</v>
      </c>
    </row>
    <row r="19" spans="1:13" s="9" customFormat="1" ht="78" customHeight="1" x14ac:dyDescent="0.35">
      <c r="A19" s="2">
        <v>24</v>
      </c>
      <c r="B19" s="3" t="s">
        <v>51</v>
      </c>
      <c r="C19" s="4">
        <v>25101503</v>
      </c>
      <c r="D19" s="2" t="s">
        <v>16</v>
      </c>
      <c r="E19" s="2">
        <v>1</v>
      </c>
      <c r="F19" s="5" t="s">
        <v>36</v>
      </c>
      <c r="G19" s="5" t="s">
        <v>52</v>
      </c>
      <c r="H19" s="42" t="s">
        <v>65</v>
      </c>
      <c r="I19" s="5" t="s">
        <v>18</v>
      </c>
      <c r="J19" s="6" t="s">
        <v>26</v>
      </c>
      <c r="K19" s="6">
        <v>963</v>
      </c>
      <c r="L19" s="7" t="s">
        <v>19</v>
      </c>
      <c r="M19" s="8" t="s">
        <v>20</v>
      </c>
    </row>
    <row r="20" spans="1:13" s="45" customFormat="1" ht="16.5" customHeight="1" x14ac:dyDescent="0.35">
      <c r="A20" s="45" t="s">
        <v>53</v>
      </c>
    </row>
    <row r="21" spans="1:13" s="24" customFormat="1" ht="36.5" thickBot="1" x14ac:dyDescent="0.4">
      <c r="A21" s="33" t="s">
        <v>4</v>
      </c>
      <c r="B21" s="33" t="s">
        <v>6</v>
      </c>
      <c r="C21" s="34" t="s">
        <v>7</v>
      </c>
      <c r="D21" s="33" t="s">
        <v>8</v>
      </c>
      <c r="E21" s="33" t="s">
        <v>9</v>
      </c>
      <c r="F21" s="33" t="s">
        <v>54</v>
      </c>
      <c r="G21" s="33" t="s">
        <v>55</v>
      </c>
      <c r="H21" s="47" t="s">
        <v>56</v>
      </c>
      <c r="I21" s="48"/>
      <c r="J21" s="48"/>
      <c r="K21" s="48"/>
      <c r="L21" s="48"/>
      <c r="M21" s="48"/>
    </row>
    <row r="22" spans="1:13" s="1" customFormat="1" ht="31.5" thickTop="1" x14ac:dyDescent="0.35">
      <c r="A22" s="29" t="s">
        <v>57</v>
      </c>
      <c r="B22" s="30" t="s">
        <v>58</v>
      </c>
      <c r="C22" s="31" t="s">
        <v>58</v>
      </c>
      <c r="D22" s="31" t="s">
        <v>59</v>
      </c>
      <c r="E22" s="31" t="s">
        <v>59</v>
      </c>
      <c r="F22" s="31" t="s">
        <v>59</v>
      </c>
      <c r="G22" s="32" t="s">
        <v>60</v>
      </c>
      <c r="H22" s="49" t="s">
        <v>56</v>
      </c>
      <c r="I22" s="48"/>
      <c r="J22" s="48"/>
      <c r="K22" s="48"/>
      <c r="L22" s="48"/>
      <c r="M22" s="48"/>
    </row>
    <row r="23" spans="1:13" s="1" customFormat="1" ht="31" x14ac:dyDescent="0.35">
      <c r="A23" s="25" t="s">
        <v>61</v>
      </c>
      <c r="B23" s="26" t="s">
        <v>58</v>
      </c>
      <c r="C23" s="27" t="s">
        <v>58</v>
      </c>
      <c r="D23" s="27" t="s">
        <v>59</v>
      </c>
      <c r="E23" s="27" t="s">
        <v>59</v>
      </c>
      <c r="F23" s="27" t="s">
        <v>59</v>
      </c>
      <c r="G23" s="28" t="s">
        <v>60</v>
      </c>
      <c r="H23" s="49" t="s">
        <v>56</v>
      </c>
      <c r="I23" s="48"/>
      <c r="J23" s="48"/>
      <c r="K23" s="48"/>
      <c r="L23" s="48"/>
      <c r="M23" s="48"/>
    </row>
    <row r="24" spans="1:13" s="46" customFormat="1" ht="15.75" customHeight="1" x14ac:dyDescent="0.35">
      <c r="A24" s="46" t="s">
        <v>62</v>
      </c>
    </row>
  </sheetData>
  <mergeCells count="10">
    <mergeCell ref="A1:XFD1"/>
    <mergeCell ref="A2:XFD2"/>
    <mergeCell ref="A3:XFD3"/>
    <mergeCell ref="A4:XFD4"/>
    <mergeCell ref="A5:XFD5"/>
    <mergeCell ref="A20:XFD20"/>
    <mergeCell ref="A24:XFD24"/>
    <mergeCell ref="H21:M21"/>
    <mergeCell ref="H22:M22"/>
    <mergeCell ref="H23:M23"/>
  </mergeCells>
  <dataValidations count="15">
    <dataValidation allowBlank="1" showInputMessage="1" showErrorMessage="1" prompt="Contract Number" sqref="M7:M19" xr:uid="{6A120DB0-61A7-4B47-B1F7-2A88E1790331}"/>
    <dataValidation allowBlank="1" showInputMessage="1" showErrorMessage="1" prompt="Dealer" sqref="L7:L19" xr:uid="{1FD68B71-7E55-4DBF-86A7-F6CC75D7392F}"/>
    <dataValidation allowBlank="1" showInputMessage="1" showErrorMessage="1" prompt="Unit of Measure" sqref="D7:D19" xr:uid="{578C026F-67AF-4BED-A688-67B8F714C02F}"/>
    <dataValidation allowBlank="1" showInputMessage="1" showErrorMessage="1" prompt="UNSPSC" sqref="C7:C19" xr:uid="{16CDACB3-424B-477A-973F-3DC2CB14709D}"/>
    <dataValidation allowBlank="1" showInputMessage="1" showErrorMessage="1" prompt="Vehicle Contract Unit Price_x000a_" sqref="J7:J19" xr:uid="{A48DB0F2-94D8-4422-B6E4-C5A0EEC93C44}"/>
    <dataValidation allowBlank="1" showInputMessage="1" showErrorMessage="1" prompt="Maintenance Plan Contract Unit Price" sqref="K7:K19" xr:uid="{35868CD7-16ED-4FF2-A274-C2E949CF988D}"/>
    <dataValidation allowBlank="1" showInputMessage="1" showErrorMessage="1" prompt="Contract Line Item # (CLIN)" sqref="A7:A19" xr:uid="{2776C06D-559C-4201-8C4D-A6E2C09C85BD}"/>
    <dataValidation allowBlank="1" showInputMessage="1" showErrorMessage="1" prompt="Make" sqref="F7:F19 D22:D23" xr:uid="{AF4875B8-4EB1-4495-8FC7-9C2AE81A2CC4}"/>
    <dataValidation allowBlank="1" showInputMessage="1" showErrorMessage="1" prompt="Quantity in Unit of Measure" sqref="E7:E19 C22:C23" xr:uid="{060CFFAE-E551-49EF-BB36-FDFFC6E2447D}"/>
    <dataValidation allowBlank="1" showInputMessage="1" showErrorMessage="1" prompt="Description" sqref="B7:B19 A22:A23" xr:uid="{4A65CF82-B8FF-4731-A708-7F61C63C5295}"/>
    <dataValidation allowBlank="1" showInputMessage="1" showErrorMessage="1" prompt="Contract Unit Price" sqref="G22:G23" xr:uid="{1F952FCB-F177-4096-94B1-72579CB82237}"/>
    <dataValidation allowBlank="1" showInputMessage="1" showErrorMessage="1" prompt="Manufacturer" sqref="F22:F23" xr:uid="{8C12546C-FB06-4655-AC3E-80EF4A75A5BC}"/>
    <dataValidation allowBlank="1" showInputMessage="1" showErrorMessage="1" prompt="Model" sqref="E22:E23" xr:uid="{5F4A08FE-6B4F-4D0F-9726-87FD854072A3}"/>
    <dataValidation allowBlank="1" showInputMessage="1" showErrorMessage="1" prompt="Unit of Measure (UOM)" sqref="B22:B23" xr:uid="{BDB4EC50-4A55-482F-8A12-0DC0759A3D7C}"/>
    <dataValidation allowBlank="1" showInputMessage="1" showErrorMessage="1" prompt="Model_x000a_" sqref="G7:I19" xr:uid="{3EDC478B-1A47-4805-BE33-8B9EE8A10991}"/>
  </dataValidations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197061ACFB204FB4F04478ED4EA57F" ma:contentTypeVersion="16" ma:contentTypeDescription="Create a new document." ma:contentTypeScope="" ma:versionID="516a7e5d734011534ac1fdda33259be1">
  <xsd:schema xmlns:xsd="http://www.w3.org/2001/XMLSchema" xmlns:xs="http://www.w3.org/2001/XMLSchema" xmlns:p="http://schemas.microsoft.com/office/2006/metadata/properties" xmlns:ns2="2b8603e8-3e06-4264-854f-584f2ebaba16" xmlns:ns3="84111935-59c1-4ec9-b31e-4689094357f0" targetNamespace="http://schemas.microsoft.com/office/2006/metadata/properties" ma:root="true" ma:fieldsID="d6498147d98270b0e9978c8f0b7d09db" ns2:_="" ns3:_="">
    <xsd:import namespace="2b8603e8-3e06-4264-854f-584f2ebaba16"/>
    <xsd:import namespace="84111935-59c1-4ec9-b31e-4689094357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Notes" minOccurs="0"/>
                <xsd:element ref="ns2:Reviewed_x0020_by_x0020_manag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8603e8-3e06-4264-854f-584f2ebab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Reviewed_x0020_by_x0020_manager" ma:index="22" nillable="true" ma:displayName="Reviewed by manager" ma:default="Yes" ma:internalName="Reviewed_x0020_by_x0020_manager">
      <xsd:simpleType>
        <xsd:restriction base="dms:Unknown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11935-59c1-4ec9-b31e-4689094357f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617b9e-761a-4d00-95c8-78f35819bfba}" ma:internalName="TaxCatchAll" ma:showField="CatchAllData" ma:web="84111935-59c1-4ec9-b31e-4689094357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4111935-59c1-4ec9-b31e-4689094357f0" xsi:nil="true"/>
    <lcf76f155ced4ddcb4097134ff3c332f xmlns="2b8603e8-3e06-4264-854f-584f2ebaba16">
      <Terms xmlns="http://schemas.microsoft.com/office/infopath/2007/PartnerControls"/>
    </lcf76f155ced4ddcb4097134ff3c332f>
    <Notes xmlns="2b8603e8-3e06-4264-854f-584f2ebaba16" xsi:nil="true"/>
    <Reviewed_x0020_by_x0020_manager xmlns="2b8603e8-3e06-4264-854f-584f2ebaba16">Yes</Reviewed_x0020_by_x0020_manager>
  </documentManagement>
</p:properties>
</file>

<file path=customXml/itemProps1.xml><?xml version="1.0" encoding="utf-8"?>
<ds:datastoreItem xmlns:ds="http://schemas.openxmlformats.org/officeDocument/2006/customXml" ds:itemID="{5DBEEAA7-C639-45D8-8C3D-CA77B7871E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CEF9E6-5A51-4D4F-AE8B-6F58522FBD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8603e8-3e06-4264-854f-584f2ebaba16"/>
    <ds:schemaRef ds:uri="84111935-59c1-4ec9-b31e-4689094357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2FD401-B6F8-42DD-9D51-30201D3CF1DA}">
  <ds:schemaRefs>
    <ds:schemaRef ds:uri="http://schemas.microsoft.com/office/2006/metadata/properties"/>
    <ds:schemaRef ds:uri="http://schemas.microsoft.com/office/infopath/2007/PartnerControls"/>
    <ds:schemaRef ds:uri="84111935-59c1-4ec9-b31e-4689094357f0"/>
    <ds:schemaRef ds:uri="2b8603e8-3e06-4264-854f-584f2ebaba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Cars 1-22-23-10 B thorugh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Del Rio, Melissa@DGS</dc:creator>
  <cp:lastModifiedBy>Carnes, Marites@DGS</cp:lastModifiedBy>
  <dcterms:created xsi:type="dcterms:W3CDTF">2025-11-26T19:14:34Z</dcterms:created>
  <dcterms:modified xsi:type="dcterms:W3CDTF">2026-03-20T17:35:56Z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0x01010092197061ACFB204FB4F04478ED4EA57F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